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5-2016\"/>
    </mc:Choice>
  </mc:AlternateContent>
  <bookViews>
    <workbookView xWindow="-15" yWindow="405" windowWidth="15330" windowHeight="4470"/>
  </bookViews>
  <sheets>
    <sheet name="REVISIONE SEMESTRALE" sheetId="2" r:id="rId1"/>
  </sheets>
  <definedNames>
    <definedName name="_xlnm._FilterDatabase" localSheetId="0" hidden="1">'REVISIONE SEMESTRALE'!$A$1:$S$1</definedName>
    <definedName name="_xlnm.Print_Area" localSheetId="0">'REVISIONE SEMESTRALE'!$A:$P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<sst xmlns="http://schemas.openxmlformats.org/spreadsheetml/2006/main" count="404" uniqueCount="114">
  <si>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</si>
  <si>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</si>
  <si>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</si>
  <si>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</si>
  <si>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</si>
  <si>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</si>
  <si>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</si>
  <si>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</si>
  <si>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</si>
  <si>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</si>
  <si>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</si>
  <si>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</si>
  <si>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</si>
  <si>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</si>
  <si>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</si>
  <si>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</si>
  <si>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</si>
  <si>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</si>
  <si>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</si>
  <si>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</si>
  <si>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attra.to ADS + fondellare lato ex cartiera</t>
  </si>
  <si>
    <t>attr. ASI</t>
  </si>
  <si>
    <t>cambio pressione consegna a remi da 60 a 12 bar</t>
  </si>
  <si>
    <t>cambio pressione consegna a remi da 60 a 12 bar + verificare se occorre cambiare le valvole da 4" sulla linea Mirabello o esiste un attuatore che può essere installato su valvole con comando a leva</t>
  </si>
  <si>
    <t>NO</t>
  </si>
  <si>
    <t>ALLACCIO SLM</t>
  </si>
  <si>
    <t>ALLACCIO COOP LIRI</t>
  </si>
  <si>
    <t>ALLACCIO COLLE D'ARTE</t>
  </si>
  <si>
    <t>DECLASSAMENTO 14" CABINA SGI BUSSO</t>
  </si>
  <si>
    <t>DECLASSAMENTO 14" NUOVA VALVOLA 10B TRA 1170 E 1195</t>
  </si>
  <si>
    <t>MTD 8" PENNINA</t>
  </si>
  <si>
    <t>SWICH LOTTO 2B BRETELLA CEPRANO - COLLI</t>
  </si>
  <si>
    <t>ALLACCIO FERENTINO</t>
  </si>
  <si>
    <t>SWICH LOTTO 2B BRETELLA VEROLI</t>
  </si>
  <si>
    <t>RIFACIMENTO 10" DA 4440 A 4470</t>
  </si>
  <si>
    <t>BRETELLA EX TIRME</t>
  </si>
  <si>
    <t>RIFACIMENTO 10" DA 4160 A 4440</t>
  </si>
  <si>
    <t>RIFACIMENTO 10" DA 4010 A 4160</t>
  </si>
  <si>
    <t>ESMA-Ovest</t>
  </si>
  <si>
    <t>ESMA-Est</t>
  </si>
  <si>
    <t>MARANGONI TYRE S.P.A.
IMPIANTO DI ANAGNI (FR)
[ INDUSTRIALE ]</t>
  </si>
  <si>
    <t>SIDERURGICA LATINA MARTIN S.P.A.
IMPIANTO DI CEPRANO (FR)
[ INDUSTRIALE ]</t>
  </si>
  <si>
    <t>MOLISE GESTIONI  S.R.L.
IMPIANTO DI MIRABELLO SANNITICO (CB)
[ CIVILE ]</t>
  </si>
  <si>
    <t>ITALGAS S.P.A.
IMPIANTO DI VINCHIATURO (CB)
[ CIVILE ]</t>
  </si>
  <si>
    <t>C.E.G. S.C.A.R.L.
IMPIANTO DI STRANGOLAGALLI (FR)
[ CIVILE ]</t>
  </si>
  <si>
    <t>AMEA S.P.A. - PALIANO
IMPIANTO DI PALIANO (FR)
[ CIVILE ]</t>
  </si>
  <si>
    <t>MALATESTA SUD S.R.L.
IMPIANTO DI ANAGNI (FR)
[ INDUSTRIALE ]</t>
  </si>
  <si>
    <t>MULTIPACK
IMPIANTO DI ANAGNI (FR)
[ INDUSTRIALE ]</t>
  </si>
  <si>
    <t>HI.DE.CO S.R.L.
IMPIANTO DI ANAGNI (FR)
[ INDUSTRIALE ]</t>
  </si>
  <si>
    <t>ITAL NORGE S.R.L. - ANAGNI
IMPIANTO DI ANAGNI (FR)
[ INDUSTRIALE ]</t>
  </si>
  <si>
    <t>GRUPPO LEPETIT  S.P.A. - ANAGNI
IMPIANTO DI ANAGNI (FR)
[ INDUSTRIALE ]</t>
  </si>
  <si>
    <t>ITALGASBETON SPA
IMPIANTO DI ANAGNI (FR)
[ INDUSTRIALE ]</t>
  </si>
  <si>
    <t>EUROVINI S.R.L.
IMPIANTO DI ANAGNI (FR)
[ INDUSTRIALE ]</t>
  </si>
  <si>
    <t>UNICOOP TIRRENO S.C.
IMPIANTO DI ANAGNI (FR) (FR)
[ INDUSTRIALE ]</t>
  </si>
  <si>
    <t>2i RETE GAS S.P.A.
IMPIANTO DI ARCE (FR)
[ CIVILE ]</t>
  </si>
  <si>
    <t>2i RETE GAS S.P.A.
IMPIANTO DI FERENTINO (FR)
[ CIVILE ]</t>
  </si>
  <si>
    <t>2i RETE GAS S.P.A.
IMPIANTO DI ALATRI (FR)
[ CIVILE ]</t>
  </si>
  <si>
    <t>2i RETE GAS S.P.A.
IMPIANTO DI VEROLI (FR)
[ CIVILE ]</t>
  </si>
  <si>
    <t>2i RETE GAS S.P.A.
IMPIANTO DI RIPI (FR)
[ CIVILE ]</t>
  </si>
  <si>
    <t>2i RETE GAS S.P.A.
IMPIANTO DI TORRICE (FR)
[ CIVILE ]</t>
  </si>
  <si>
    <t>2i RETE GAS S.P.A.
IMPIANTO DI BOVILLE (FR)
[ CIVILE ]</t>
  </si>
  <si>
    <t>2i RETE GAS S.P.A.
IMPIANTO DI POFI (FR)
[ CIVILE ]</t>
  </si>
  <si>
    <t>2i RETE GAS S.P.A.
IMPIANTO DI ARNARA (FR)
[ CIVILE ]</t>
  </si>
  <si>
    <t>2i RETE GAS S.P.A.
IMPIANTO DI SGURGOLA (FR)
[ CIVILE ]</t>
  </si>
  <si>
    <t>2i RETE GAS S.P.A.
IMPIANTO DI ANAGNI - Presa 2 (FR)
[ CIVILE ]</t>
  </si>
  <si>
    <t>2i RETE GAS S.P.A.
IMPIANTO DI CEPRANO - Presa 1 (FR)
[ CIVILE ]</t>
  </si>
  <si>
    <t>METANO SILOS SRL
IMPIANTO DI GROTTAMMARE (AP)
[ AUTOTRAZIONE ]</t>
  </si>
  <si>
    <t>PLASCO SPA
IMPIANTO DI FROSINONE (FR)
[ INDUSTRIALE ]</t>
  </si>
  <si>
    <t>TCL INTERNATIONAL S.R.L.
(ex Goodman)
IMPIANTO DI ANAGNI (FR)
[ INDUSTRIALE ]</t>
  </si>
  <si>
    <t>SGM00000011D</t>
  </si>
  <si>
    <t>SGM00000037D</t>
  </si>
  <si>
    <t>SGM00000074D</t>
  </si>
  <si>
    <t>SGM00000091D</t>
  </si>
  <si>
    <t>SGM00000135DA</t>
  </si>
  <si>
    <t>SGM00000138D</t>
  </si>
  <si>
    <t>SGM00000151D</t>
  </si>
  <si>
    <t>SGM00000161D</t>
  </si>
  <si>
    <t>SGM00000175D</t>
  </si>
  <si>
    <t>SGM00000217D</t>
  </si>
  <si>
    <t>SGM00000296DA</t>
  </si>
  <si>
    <t>SGM00000310DA</t>
  </si>
  <si>
    <t>SGM00000314D</t>
  </si>
  <si>
    <t>SGM00000319D</t>
  </si>
  <si>
    <t>SGM00000326D</t>
  </si>
  <si>
    <t>SGM00000331D</t>
  </si>
  <si>
    <t>SGM00000388D</t>
  </si>
  <si>
    <t>SGM00000392D</t>
  </si>
  <si>
    <t>SGM00009738DA</t>
  </si>
  <si>
    <t>SGM00400009D</t>
  </si>
  <si>
    <t>SGM00400010D</t>
  </si>
  <si>
    <t>SGM00400138D</t>
  </si>
  <si>
    <t>SGM00400212D</t>
  </si>
  <si>
    <t>SGM00400303D</t>
  </si>
  <si>
    <t>SGM00400304D</t>
  </si>
  <si>
    <t>SGM00400308D</t>
  </si>
  <si>
    <t>SGM00400309D</t>
  </si>
  <si>
    <t>SGM00400319D</t>
  </si>
  <si>
    <t>CEL00400329D</t>
  </si>
  <si>
    <t>SGM00400331D</t>
  </si>
  <si>
    <t>SGM00400335D</t>
  </si>
  <si>
    <t>SGM00400342D</t>
  </si>
  <si>
    <t>0775-8860.1</t>
  </si>
  <si>
    <t>0871-5501.1</t>
  </si>
  <si>
    <t>UTENTE</t>
  </si>
  <si>
    <t>M.C.LIRI CARTIERA S.R.L.
IMPIANTO DI ISOLA LIRI (FR)
[ INDUSTRIALE ]</t>
  </si>
  <si>
    <t>KAY PROJECT S.R.L
IMPIANTO DI BROCCOSTELLA (FR)
[ INDUSTRIALE ]</t>
  </si>
  <si>
    <t>C.L. LAUNDRY SERVICE SPA
IMPIANTO DI ANAGNI (FR)
[ INDUSTRIALE ]</t>
  </si>
  <si>
    <t>dalle ore 07:00 del 18/08/2016
alle ore 19:00 de 19/08/2016</t>
  </si>
  <si>
    <t>M.I.G. S.R.L
IMPIANTO DI ANAGNI  (FR)
[ INDUSTRIALE ]</t>
  </si>
  <si>
    <t>00009738 00009739</t>
  </si>
  <si>
    <t>00000135 00135000</t>
  </si>
  <si>
    <t>MARANGONI TYRE S.P.A.
IMPIANTO DI ANAGNI  (FR)
[ INDUSTRIALE ]</t>
  </si>
  <si>
    <t>2016-08-18     2016-08-19</t>
  </si>
  <si>
    <t>2016-08-18    2016-08-19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</si>
</sst>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d\ mmmm\ yyyy"/>
    <numFmt numFmtId="166" formatCode="00000000"/>
    <numFmt numFmtId="167" formatCode="yyyy\-mm\-dd"/>
    <numFmt numFmtId="168" formatCode="#,##0.00_);[Red]\(#,##0.00\)"/>
    <numFmt numFmtId="169" formatCode="[Blue]#,##0.00_);[Magenta]\(#,##0.00\)"/>
    <numFmt numFmtId="170" formatCode="_-[$€]\ * #,##0.00_-;\-[$€]\ * #,##0.00_-;_-[$€]\ * &quot;-&quot;??_-;_-@_-"/>
    <numFmt numFmtId="171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6" fontId="2" fillId="0" borderId="15" xfId="0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167" fontId="2" fillId="0" borderId="15" xfId="0" applyNumberFormat="1" applyFont="1" applyFill="1" applyBorder="1" applyAlignment="1">
      <alignment horizontal="center" vertical="top" wrapText="1"/>
    </xf>
    <xf numFmtId="20" fontId="0" fillId="0" borderId="15" xfId="0" applyNumberForma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6" fontId="3" fillId="28" borderId="15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center" vertical="top"/>
    </xf>
    <xf numFmtId="0" fontId="0" fillId="0" borderId="15" xfId="0" applyFill="1" applyBorder="1" applyAlignment="1">
      <alignment horizontal="left" vertical="top" wrapText="1"/>
    </xf>
    <xf numFmtId="165" fontId="0" fillId="0" borderId="15" xfId="0" applyNumberFormat="1" applyFill="1" applyBorder="1" applyAlignment="1">
      <alignment horizontal="left" vertical="top" wrapText="1"/>
    </xf>
    <xf numFmtId="0" fontId="0" fillId="0" borderId="15" xfId="0" quotePrefix="1" applyFill="1" applyBorder="1" applyAlignment="1">
      <alignment horizontal="center" vertical="top" wrapText="1"/>
    </xf>
    <xf numFmtId="167" fontId="0" fillId="0" borderId="15" xfId="0" applyNumberForma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6" fontId="2" fillId="0" borderId="15" xfId="0" quotePrefix="1" applyNumberFormat="1" applyFont="1" applyFill="1" applyBorder="1" applyAlignment="1">
      <alignment horizontal="left" vertical="top" wrapText="1"/>
    </xf>
    <xf numFmtId="166" fontId="2" fillId="0" borderId="15" xfId="0" applyNumberFormat="1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H1" zoomScaleNormal="100" workbookViewId="0">
      <pane ySplit="1" topLeftCell="A2" activePane="bottomLeft" state="frozenSplit"/>
      <selection pane="bottomLeft" activeCell="P6" sqref="P6"/>
    </sheetView>
  </sheetViews>
  <sheetFormatPr defaultRowHeight="12.75" x14ac:dyDescent="0.2"/>
  <cols>
    <col min="1" max="1" width="5.7109375" style="11" bestFit="1" customWidth="1"/>
    <col min="2" max="2" width="39.28515625" style="1" customWidth="1"/>
    <col min="3" max="3" width="15.7109375" style="11" customWidth="1"/>
    <col min="4" max="4" width="20.5703125" style="11" bestFit="1" customWidth="1"/>
    <col min="5" max="5" width="24.7109375" style="12" bestFit="1" customWidth="1"/>
    <col min="6" max="6" width="13.7109375" style="17" customWidth="1"/>
    <col min="7" max="7" width="39.5703125" style="17" customWidth="1"/>
    <col min="8" max="8" width="17.42578125" style="11" customWidth="1"/>
    <col min="9" max="9" width="19.5703125" style="11" customWidth="1"/>
    <col min="10" max="10" width="15.85546875" style="11" bestFit="1" customWidth="1"/>
    <col min="11" max="11" width="17" style="11" bestFit="1" customWidth="1"/>
    <col min="12" max="12" width="21.42578125" style="1" bestFit="1" customWidth="1"/>
    <col min="13" max="13" width="22.85546875" style="1" customWidth="1"/>
    <col min="14" max="14" width="36.28515625" style="1" bestFit="1" customWidth="1"/>
    <col min="15" max="15" width="22.28515625" style="1" customWidth="1"/>
    <col min="16" max="16" width="58.42578125" style="24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16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ht="51" x14ac:dyDescent="0.2">
      <c r="A2" s="6">
        <v>1</v>
      </c>
      <c r="B2" s="19" t="s">
        <v>25</v>
      </c>
      <c r="C2" s="21">
        <v>42473</v>
      </c>
      <c r="D2" s="15" t="s">
        <v>24</v>
      </c>
      <c r="E2" s="25" t="s">
        <v>76</v>
      </c>
      <c r="F2" s="10">
        <v>161</v>
      </c>
      <c r="G2" s="25" t="s">
        <v>41</v>
      </c>
      <c r="H2" s="14" t="s">
        <v>16</v>
      </c>
      <c r="I2" s="6" t="s">
        <v>17</v>
      </c>
      <c r="J2" s="6">
        <v>12</v>
      </c>
      <c r="K2" s="15" t="s">
        <v>38</v>
      </c>
      <c r="L2" s="15" t="s">
        <v>101</v>
      </c>
      <c r="M2" s="18" t="s">
        <v>18</v>
      </c>
      <c r="N2" s="18" t="s">
        <v>19</v>
      </c>
      <c r="O2" s="15" t="s">
        <v>103</v>
      </c>
      <c r="P2" s="23" t="s">
        <v>21</v>
      </c>
      <c r="Q2" s="8"/>
    </row>
    <row r="3" spans="1:17" s="9" customFormat="1" ht="51" x14ac:dyDescent="0.2">
      <c r="A3" s="6">
        <f>+A2+1</f>
        <v>2</v>
      </c>
      <c r="B3" s="7" t="s">
        <v>26</v>
      </c>
      <c r="C3" s="13">
        <v>42487</v>
      </c>
      <c r="D3" s="15" t="s">
        <v>24</v>
      </c>
      <c r="E3" s="25" t="s">
        <v>69</v>
      </c>
      <c r="F3" s="10">
        <v>11</v>
      </c>
      <c r="G3" s="25" t="s">
        <v>104</v>
      </c>
      <c r="H3" s="14" t="s">
        <v>16</v>
      </c>
      <c r="I3" s="6" t="s">
        <v>17</v>
      </c>
      <c r="J3" s="6">
        <v>12</v>
      </c>
      <c r="K3" s="15" t="s">
        <v>38</v>
      </c>
      <c r="L3" s="15" t="s">
        <v>101</v>
      </c>
      <c r="M3" s="18" t="s">
        <v>18</v>
      </c>
      <c r="N3" s="18" t="s">
        <v>19</v>
      </c>
      <c r="O3" s="15" t="s">
        <v>103</v>
      </c>
      <c r="P3" s="22"/>
      <c r="Q3" s="8"/>
    </row>
    <row r="4" spans="1:17" s="9" customFormat="1" ht="51" x14ac:dyDescent="0.2">
      <c r="A4" s="6">
        <f t="shared" ref="A4:A35" si="0">+A3+1</f>
        <v>3</v>
      </c>
      <c r="B4" s="7" t="s">
        <v>27</v>
      </c>
      <c r="C4" s="13">
        <v>42501</v>
      </c>
      <c r="D4" s="15" t="s">
        <v>24</v>
      </c>
      <c r="E4" s="25" t="s">
        <v>89</v>
      </c>
      <c r="F4" s="10">
        <v>400010</v>
      </c>
      <c r="G4" s="25" t="s">
        <v>105</v>
      </c>
      <c r="H4" s="14" t="s">
        <v>16</v>
      </c>
      <c r="I4" s="6" t="s">
        <v>17</v>
      </c>
      <c r="J4" s="6">
        <v>12</v>
      </c>
      <c r="K4" s="15" t="s">
        <v>38</v>
      </c>
      <c r="L4" s="15" t="s">
        <v>101</v>
      </c>
      <c r="M4" s="18" t="s">
        <v>18</v>
      </c>
      <c r="N4" s="18" t="s">
        <v>19</v>
      </c>
      <c r="O4" s="15" t="s">
        <v>103</v>
      </c>
      <c r="P4" s="22"/>
      <c r="Q4" s="8"/>
    </row>
    <row r="5" spans="1:17" s="9" customFormat="1" ht="51" x14ac:dyDescent="0.2">
      <c r="A5" s="6">
        <f t="shared" si="0"/>
        <v>4</v>
      </c>
      <c r="B5" s="7" t="s">
        <v>28</v>
      </c>
      <c r="C5" s="13">
        <v>42515</v>
      </c>
      <c r="D5" s="15" t="s">
        <v>24</v>
      </c>
      <c r="E5" s="25" t="s">
        <v>85</v>
      </c>
      <c r="F5" s="10">
        <v>388</v>
      </c>
      <c r="G5" s="25" t="s">
        <v>42</v>
      </c>
      <c r="H5" s="14" t="s">
        <v>16</v>
      </c>
      <c r="I5" s="6" t="s">
        <v>17</v>
      </c>
      <c r="J5" s="6">
        <v>12</v>
      </c>
      <c r="K5" s="15" t="s">
        <v>38</v>
      </c>
      <c r="L5" s="15" t="s">
        <v>101</v>
      </c>
      <c r="M5" s="18" t="s">
        <v>18</v>
      </c>
      <c r="N5" s="18" t="s">
        <v>19</v>
      </c>
      <c r="O5" s="15" t="s">
        <v>103</v>
      </c>
      <c r="P5" s="7" t="s">
        <v>23</v>
      </c>
      <c r="Q5" s="8"/>
    </row>
    <row r="6" spans="1:17" s="9" customFormat="1" ht="51" x14ac:dyDescent="0.2">
      <c r="A6" s="6">
        <f t="shared" si="0"/>
        <v>5</v>
      </c>
      <c r="B6" s="7" t="s">
        <v>29</v>
      </c>
      <c r="C6" s="13">
        <v>42529</v>
      </c>
      <c r="D6" s="15" t="s">
        <v>24</v>
      </c>
      <c r="E6" s="25" t="s">
        <v>86</v>
      </c>
      <c r="F6" s="10">
        <v>392</v>
      </c>
      <c r="G6" s="25" t="s">
        <v>43</v>
      </c>
      <c r="H6" s="14" t="s">
        <v>16</v>
      </c>
      <c r="I6" s="6" t="s">
        <v>17</v>
      </c>
      <c r="J6" s="6">
        <v>12</v>
      </c>
      <c r="K6" s="15" t="s">
        <v>38</v>
      </c>
      <c r="L6" s="15" t="s">
        <v>101</v>
      </c>
      <c r="M6" s="18" t="s">
        <v>18</v>
      </c>
      <c r="N6" s="18" t="s">
        <v>19</v>
      </c>
      <c r="O6" s="15" t="s">
        <v>103</v>
      </c>
      <c r="P6" s="7" t="s">
        <v>22</v>
      </c>
      <c r="Q6" s="8"/>
    </row>
    <row r="7" spans="1:17" s="9" customFormat="1" ht="51" x14ac:dyDescent="0.2">
      <c r="A7" s="6">
        <f t="shared" si="0"/>
        <v>6</v>
      </c>
      <c r="B7" s="19" t="s">
        <v>30</v>
      </c>
      <c r="C7" s="13">
        <v>42537</v>
      </c>
      <c r="D7" s="15" t="s">
        <v>24</v>
      </c>
      <c r="E7" s="25" t="s">
        <v>97</v>
      </c>
      <c r="F7" s="10">
        <v>400329</v>
      </c>
      <c r="G7" s="25" t="s">
        <v>66</v>
      </c>
      <c r="H7" s="14" t="s">
        <v>16</v>
      </c>
      <c r="I7" s="6" t="s">
        <v>17</v>
      </c>
      <c r="J7" s="6">
        <v>12</v>
      </c>
      <c r="K7" s="20" t="s">
        <v>39</v>
      </c>
      <c r="L7" s="15" t="s">
        <v>102</v>
      </c>
      <c r="M7" s="18" t="s">
        <v>18</v>
      </c>
      <c r="N7" s="18" t="s">
        <v>19</v>
      </c>
      <c r="O7" s="15" t="s">
        <v>103</v>
      </c>
      <c r="P7" s="23"/>
      <c r="Q7" s="2"/>
    </row>
    <row r="8" spans="1:17" s="9" customFormat="1" ht="51" x14ac:dyDescent="0.2">
      <c r="A8" s="6">
        <f t="shared" si="0"/>
        <v>7</v>
      </c>
      <c r="B8" s="7" t="s">
        <v>31</v>
      </c>
      <c r="C8" s="13">
        <v>42544</v>
      </c>
      <c r="D8" s="15" t="s">
        <v>24</v>
      </c>
      <c r="E8" s="25" t="s">
        <v>80</v>
      </c>
      <c r="F8" s="26">
        <v>310</v>
      </c>
      <c r="G8" s="25" t="s">
        <v>65</v>
      </c>
      <c r="H8" s="14" t="s">
        <v>16</v>
      </c>
      <c r="I8" s="6" t="s">
        <v>17</v>
      </c>
      <c r="J8" s="6">
        <v>12</v>
      </c>
      <c r="K8" s="15" t="s">
        <v>38</v>
      </c>
      <c r="L8" s="6" t="s">
        <v>101</v>
      </c>
      <c r="M8" s="18" t="s">
        <v>18</v>
      </c>
      <c r="N8" s="18" t="s">
        <v>19</v>
      </c>
      <c r="O8" s="15" t="s">
        <v>103</v>
      </c>
      <c r="P8" s="7"/>
      <c r="Q8" s="8"/>
    </row>
    <row r="9" spans="1:17" s="9" customFormat="1" ht="51" x14ac:dyDescent="0.2">
      <c r="A9" s="6">
        <f t="shared" si="0"/>
        <v>8</v>
      </c>
      <c r="B9" s="7" t="s">
        <v>31</v>
      </c>
      <c r="C9" s="13">
        <v>42544</v>
      </c>
      <c r="D9" s="15" t="s">
        <v>24</v>
      </c>
      <c r="E9" s="25" t="s">
        <v>88</v>
      </c>
      <c r="F9" s="26">
        <v>400009</v>
      </c>
      <c r="G9" s="25" t="s">
        <v>54</v>
      </c>
      <c r="H9" s="14" t="s">
        <v>16</v>
      </c>
      <c r="I9" s="6" t="s">
        <v>17</v>
      </c>
      <c r="J9" s="6">
        <v>12</v>
      </c>
      <c r="K9" s="15" t="s">
        <v>38</v>
      </c>
      <c r="L9" s="6" t="s">
        <v>101</v>
      </c>
      <c r="M9" s="18" t="s">
        <v>18</v>
      </c>
      <c r="N9" s="18" t="s">
        <v>19</v>
      </c>
      <c r="O9" s="15" t="s">
        <v>103</v>
      </c>
      <c r="P9" s="7"/>
      <c r="Q9" s="8"/>
    </row>
    <row r="10" spans="1:17" s="9" customFormat="1" ht="51" x14ac:dyDescent="0.2">
      <c r="A10" s="6">
        <f t="shared" si="0"/>
        <v>9</v>
      </c>
      <c r="B10" s="7" t="s">
        <v>31</v>
      </c>
      <c r="C10" s="13">
        <v>42544</v>
      </c>
      <c r="D10" s="15" t="s">
        <v>24</v>
      </c>
      <c r="E10" s="25" t="s">
        <v>96</v>
      </c>
      <c r="F10" s="26">
        <v>400319</v>
      </c>
      <c r="G10" s="25" t="s">
        <v>44</v>
      </c>
      <c r="H10" s="14" t="s">
        <v>16</v>
      </c>
      <c r="I10" s="6" t="s">
        <v>17</v>
      </c>
      <c r="J10" s="6">
        <v>12</v>
      </c>
      <c r="K10" s="15" t="s">
        <v>38</v>
      </c>
      <c r="L10" s="6" t="s">
        <v>101</v>
      </c>
      <c r="M10" s="18" t="s">
        <v>18</v>
      </c>
      <c r="N10" s="18" t="s">
        <v>19</v>
      </c>
      <c r="O10" s="15" t="s">
        <v>103</v>
      </c>
      <c r="P10" s="7"/>
      <c r="Q10" s="8"/>
    </row>
    <row r="11" spans="1:17" s="9" customFormat="1" ht="51" x14ac:dyDescent="0.2">
      <c r="A11" s="6">
        <f t="shared" si="0"/>
        <v>10</v>
      </c>
      <c r="B11" s="7" t="s">
        <v>32</v>
      </c>
      <c r="C11" s="13">
        <v>42557</v>
      </c>
      <c r="D11" s="15" t="s">
        <v>24</v>
      </c>
      <c r="E11" s="25" t="s">
        <v>81</v>
      </c>
      <c r="F11" s="10">
        <v>314</v>
      </c>
      <c r="G11" s="25" t="s">
        <v>55</v>
      </c>
      <c r="H11" s="14" t="s">
        <v>16</v>
      </c>
      <c r="I11" s="6" t="s">
        <v>17</v>
      </c>
      <c r="J11" s="6">
        <v>12</v>
      </c>
      <c r="K11" s="15" t="s">
        <v>38</v>
      </c>
      <c r="L11" s="15" t="s">
        <v>101</v>
      </c>
      <c r="M11" s="18" t="s">
        <v>18</v>
      </c>
      <c r="N11" s="18" t="s">
        <v>19</v>
      </c>
      <c r="O11" s="15" t="s">
        <v>103</v>
      </c>
      <c r="P11" s="22" t="s">
        <v>20</v>
      </c>
      <c r="Q11" s="8"/>
    </row>
    <row r="12" spans="1:17" s="9" customFormat="1" ht="51" x14ac:dyDescent="0.2">
      <c r="A12" s="6">
        <f t="shared" si="0"/>
        <v>11</v>
      </c>
      <c r="B12" s="7" t="s">
        <v>33</v>
      </c>
      <c r="C12" s="13">
        <v>42572</v>
      </c>
      <c r="D12" s="15" t="s">
        <v>24</v>
      </c>
      <c r="E12" s="25" t="s">
        <v>79</v>
      </c>
      <c r="F12" s="10">
        <v>296</v>
      </c>
      <c r="G12" s="25" t="s">
        <v>56</v>
      </c>
      <c r="H12" s="14" t="s">
        <v>16</v>
      </c>
      <c r="I12" s="6" t="s">
        <v>17</v>
      </c>
      <c r="J12" s="6">
        <v>12</v>
      </c>
      <c r="K12" s="15" t="s">
        <v>38</v>
      </c>
      <c r="L12" s="15" t="s">
        <v>101</v>
      </c>
      <c r="M12" s="18" t="s">
        <v>18</v>
      </c>
      <c r="N12" s="18" t="s">
        <v>19</v>
      </c>
      <c r="O12" s="15" t="s">
        <v>103</v>
      </c>
      <c r="P12" s="7"/>
      <c r="Q12" s="8"/>
    </row>
    <row r="13" spans="1:17" s="9" customFormat="1" ht="51" x14ac:dyDescent="0.2">
      <c r="A13" s="6">
        <f t="shared" si="0"/>
        <v>12</v>
      </c>
      <c r="B13" s="7" t="s">
        <v>33</v>
      </c>
      <c r="C13" s="13">
        <v>42572</v>
      </c>
      <c r="D13" s="15" t="s">
        <v>24</v>
      </c>
      <c r="E13" s="25" t="s">
        <v>79</v>
      </c>
      <c r="F13" s="10">
        <v>302</v>
      </c>
      <c r="G13" s="25" t="s">
        <v>57</v>
      </c>
      <c r="H13" s="14" t="s">
        <v>16</v>
      </c>
      <c r="I13" s="6" t="s">
        <v>17</v>
      </c>
      <c r="J13" s="6">
        <v>12</v>
      </c>
      <c r="K13" s="15" t="s">
        <v>38</v>
      </c>
      <c r="L13" s="15" t="s">
        <v>101</v>
      </c>
      <c r="M13" s="18" t="s">
        <v>18</v>
      </c>
      <c r="N13" s="18" t="s">
        <v>19</v>
      </c>
      <c r="O13" s="15" t="s">
        <v>103</v>
      </c>
      <c r="P13" s="7"/>
      <c r="Q13" s="8"/>
    </row>
    <row r="14" spans="1:17" s="9" customFormat="1" ht="51" x14ac:dyDescent="0.2">
      <c r="A14" s="6">
        <f t="shared" si="0"/>
        <v>13</v>
      </c>
      <c r="B14" s="7" t="s">
        <v>33</v>
      </c>
      <c r="C14" s="13">
        <v>42572</v>
      </c>
      <c r="D14" s="15" t="s">
        <v>24</v>
      </c>
      <c r="E14" s="25" t="s">
        <v>92</v>
      </c>
      <c r="F14" s="10">
        <v>400303</v>
      </c>
      <c r="G14" s="25" t="s">
        <v>58</v>
      </c>
      <c r="H14" s="14" t="s">
        <v>16</v>
      </c>
      <c r="I14" s="6" t="s">
        <v>17</v>
      </c>
      <c r="J14" s="6">
        <v>12</v>
      </c>
      <c r="K14" s="15" t="s">
        <v>38</v>
      </c>
      <c r="L14" s="15" t="s">
        <v>101</v>
      </c>
      <c r="M14" s="18" t="s">
        <v>18</v>
      </c>
      <c r="N14" s="18" t="s">
        <v>19</v>
      </c>
      <c r="O14" s="15" t="s">
        <v>103</v>
      </c>
      <c r="P14" s="22"/>
      <c r="Q14" s="8"/>
    </row>
    <row r="15" spans="1:17" s="9" customFormat="1" ht="51" x14ac:dyDescent="0.2">
      <c r="A15" s="6">
        <f t="shared" si="0"/>
        <v>14</v>
      </c>
      <c r="B15" s="7" t="s">
        <v>33</v>
      </c>
      <c r="C15" s="13">
        <v>42572</v>
      </c>
      <c r="D15" s="15" t="s">
        <v>24</v>
      </c>
      <c r="E15" s="25" t="s">
        <v>93</v>
      </c>
      <c r="F15" s="10">
        <v>400304</v>
      </c>
      <c r="G15" s="25" t="s">
        <v>59</v>
      </c>
      <c r="H15" s="14" t="s">
        <v>16</v>
      </c>
      <c r="I15" s="6" t="s">
        <v>17</v>
      </c>
      <c r="J15" s="6">
        <v>12</v>
      </c>
      <c r="K15" s="15" t="s">
        <v>38</v>
      </c>
      <c r="L15" s="15" t="s">
        <v>101</v>
      </c>
      <c r="M15" s="18" t="s">
        <v>18</v>
      </c>
      <c r="N15" s="18" t="s">
        <v>19</v>
      </c>
      <c r="O15" s="15" t="s">
        <v>103</v>
      </c>
      <c r="P15" s="7"/>
      <c r="Q15" s="8"/>
    </row>
    <row r="16" spans="1:17" s="9" customFormat="1" ht="51" x14ac:dyDescent="0.2">
      <c r="A16" s="6">
        <f t="shared" si="0"/>
        <v>15</v>
      </c>
      <c r="B16" s="7" t="s">
        <v>33</v>
      </c>
      <c r="C16" s="13">
        <v>42572</v>
      </c>
      <c r="D16" s="15" t="s">
        <v>24</v>
      </c>
      <c r="E16" s="25" t="s">
        <v>79</v>
      </c>
      <c r="F16" s="10">
        <v>400307</v>
      </c>
      <c r="G16" s="25" t="s">
        <v>60</v>
      </c>
      <c r="H16" s="14" t="s">
        <v>16</v>
      </c>
      <c r="I16" s="6" t="s">
        <v>17</v>
      </c>
      <c r="J16" s="6">
        <v>12</v>
      </c>
      <c r="K16" s="15" t="s">
        <v>38</v>
      </c>
      <c r="L16" s="15" t="s">
        <v>101</v>
      </c>
      <c r="M16" s="18" t="s">
        <v>18</v>
      </c>
      <c r="N16" s="18" t="s">
        <v>19</v>
      </c>
      <c r="O16" s="15" t="s">
        <v>103</v>
      </c>
      <c r="P16" s="7"/>
      <c r="Q16" s="8"/>
    </row>
    <row r="17" spans="1:17" s="9" customFormat="1" ht="51" x14ac:dyDescent="0.2">
      <c r="A17" s="6">
        <f t="shared" si="0"/>
        <v>16</v>
      </c>
      <c r="B17" s="7" t="s">
        <v>33</v>
      </c>
      <c r="C17" s="13">
        <v>42572</v>
      </c>
      <c r="D17" s="15" t="s">
        <v>24</v>
      </c>
      <c r="E17" s="25" t="s">
        <v>94</v>
      </c>
      <c r="F17" s="10">
        <v>400308</v>
      </c>
      <c r="G17" s="25" t="s">
        <v>61</v>
      </c>
      <c r="H17" s="14" t="s">
        <v>16</v>
      </c>
      <c r="I17" s="6" t="s">
        <v>17</v>
      </c>
      <c r="J17" s="6">
        <v>12</v>
      </c>
      <c r="K17" s="15" t="s">
        <v>38</v>
      </c>
      <c r="L17" s="15" t="s">
        <v>101</v>
      </c>
      <c r="M17" s="18" t="s">
        <v>18</v>
      </c>
      <c r="N17" s="18" t="s">
        <v>19</v>
      </c>
      <c r="O17" s="15" t="s">
        <v>103</v>
      </c>
      <c r="P17" s="22"/>
      <c r="Q17" s="8"/>
    </row>
    <row r="18" spans="1:17" s="9" customFormat="1" ht="51" x14ac:dyDescent="0.2">
      <c r="A18" s="6">
        <f t="shared" si="0"/>
        <v>17</v>
      </c>
      <c r="B18" s="7" t="s">
        <v>33</v>
      </c>
      <c r="C18" s="13">
        <v>42572</v>
      </c>
      <c r="D18" s="15" t="s">
        <v>24</v>
      </c>
      <c r="E18" s="25" t="s">
        <v>95</v>
      </c>
      <c r="F18" s="10">
        <v>400309</v>
      </c>
      <c r="G18" s="25" t="s">
        <v>62</v>
      </c>
      <c r="H18" s="14" t="s">
        <v>16</v>
      </c>
      <c r="I18" s="6" t="s">
        <v>17</v>
      </c>
      <c r="J18" s="6">
        <v>12</v>
      </c>
      <c r="K18" s="15" t="s">
        <v>38</v>
      </c>
      <c r="L18" s="15" t="s">
        <v>101</v>
      </c>
      <c r="M18" s="18" t="s">
        <v>18</v>
      </c>
      <c r="N18" s="18" t="s">
        <v>19</v>
      </c>
      <c r="O18" s="15" t="s">
        <v>103</v>
      </c>
      <c r="P18" s="22"/>
      <c r="Q18" s="8"/>
    </row>
    <row r="19" spans="1:17" s="9" customFormat="1" ht="51" x14ac:dyDescent="0.2">
      <c r="A19" s="6">
        <f t="shared" si="0"/>
        <v>18</v>
      </c>
      <c r="B19" s="7" t="s">
        <v>34</v>
      </c>
      <c r="C19" s="13">
        <v>42586</v>
      </c>
      <c r="D19" s="15" t="s">
        <v>24</v>
      </c>
      <c r="E19" s="25" t="s">
        <v>84</v>
      </c>
      <c r="F19" s="10">
        <v>331</v>
      </c>
      <c r="G19" s="25" t="s">
        <v>45</v>
      </c>
      <c r="H19" s="14" t="s">
        <v>16</v>
      </c>
      <c r="I19" s="6" t="s">
        <v>17</v>
      </c>
      <c r="J19" s="6">
        <v>12</v>
      </c>
      <c r="K19" s="15" t="s">
        <v>38</v>
      </c>
      <c r="L19" s="15" t="s">
        <v>101</v>
      </c>
      <c r="M19" s="18" t="s">
        <v>18</v>
      </c>
      <c r="N19" s="18" t="s">
        <v>19</v>
      </c>
      <c r="O19" s="15" t="s">
        <v>103</v>
      </c>
      <c r="P19" s="7"/>
      <c r="Q19" s="8"/>
    </row>
    <row r="20" spans="1:17" s="9" customFormat="1" ht="51" x14ac:dyDescent="0.2">
      <c r="A20" s="6">
        <f t="shared" si="0"/>
        <v>19</v>
      </c>
      <c r="B20" s="7" t="s">
        <v>35</v>
      </c>
      <c r="C20" s="13" t="s">
        <v>112</v>
      </c>
      <c r="D20" s="15" t="s">
        <v>24</v>
      </c>
      <c r="E20" s="25" t="s">
        <v>72</v>
      </c>
      <c r="F20" s="10">
        <v>91</v>
      </c>
      <c r="G20" s="25" t="s">
        <v>106</v>
      </c>
      <c r="H20" s="14" t="s">
        <v>16</v>
      </c>
      <c r="I20" s="15" t="s">
        <v>107</v>
      </c>
      <c r="J20" s="6">
        <v>36</v>
      </c>
      <c r="K20" s="15" t="s">
        <v>38</v>
      </c>
      <c r="L20" s="15" t="s">
        <v>101</v>
      </c>
      <c r="M20" s="18" t="s">
        <v>18</v>
      </c>
      <c r="N20" s="18" t="s">
        <v>19</v>
      </c>
      <c r="O20" s="15" t="s">
        <v>103</v>
      </c>
      <c r="P20" s="22"/>
      <c r="Q20" s="8"/>
    </row>
    <row r="21" spans="1:17" s="9" customFormat="1" ht="51" x14ac:dyDescent="0.2">
      <c r="A21" s="6">
        <f t="shared" si="0"/>
        <v>20</v>
      </c>
      <c r="B21" s="7" t="s">
        <v>35</v>
      </c>
      <c r="C21" s="13" t="s">
        <v>113</v>
      </c>
      <c r="D21" s="15" t="s">
        <v>24</v>
      </c>
      <c r="E21" s="25" t="s">
        <v>74</v>
      </c>
      <c r="F21" s="10">
        <v>138</v>
      </c>
      <c r="G21" s="25" t="s">
        <v>46</v>
      </c>
      <c r="H21" s="14" t="s">
        <v>16</v>
      </c>
      <c r="I21" s="15" t="s">
        <v>107</v>
      </c>
      <c r="J21" s="6">
        <v>36</v>
      </c>
      <c r="K21" s="15" t="s">
        <v>38</v>
      </c>
      <c r="L21" s="15" t="s">
        <v>101</v>
      </c>
      <c r="M21" s="18" t="s">
        <v>18</v>
      </c>
      <c r="N21" s="18" t="s">
        <v>19</v>
      </c>
      <c r="O21" s="15" t="s">
        <v>103</v>
      </c>
      <c r="P21" s="22"/>
      <c r="Q21" s="8"/>
    </row>
    <row r="22" spans="1:17" s="9" customFormat="1" ht="51" x14ac:dyDescent="0.2">
      <c r="A22" s="6">
        <f t="shared" si="0"/>
        <v>21</v>
      </c>
      <c r="B22" s="7" t="s">
        <v>35</v>
      </c>
      <c r="C22" s="13" t="s">
        <v>113</v>
      </c>
      <c r="D22" s="15" t="s">
        <v>24</v>
      </c>
      <c r="E22" s="25" t="s">
        <v>75</v>
      </c>
      <c r="F22" s="10">
        <v>151</v>
      </c>
      <c r="G22" s="25" t="s">
        <v>47</v>
      </c>
      <c r="H22" s="14" t="s">
        <v>16</v>
      </c>
      <c r="I22" s="15" t="s">
        <v>107</v>
      </c>
      <c r="J22" s="6">
        <v>36</v>
      </c>
      <c r="K22" s="15" t="s">
        <v>38</v>
      </c>
      <c r="L22" s="15" t="s">
        <v>101</v>
      </c>
      <c r="M22" s="18" t="s">
        <v>18</v>
      </c>
      <c r="N22" s="18" t="s">
        <v>19</v>
      </c>
      <c r="O22" s="15" t="s">
        <v>103</v>
      </c>
      <c r="P22" s="22"/>
      <c r="Q22" s="8"/>
    </row>
    <row r="23" spans="1:17" s="9" customFormat="1" ht="51" x14ac:dyDescent="0.2">
      <c r="A23" s="6">
        <f t="shared" si="0"/>
        <v>22</v>
      </c>
      <c r="B23" s="7" t="s">
        <v>35</v>
      </c>
      <c r="C23" s="13" t="s">
        <v>113</v>
      </c>
      <c r="D23" s="15" t="s">
        <v>24</v>
      </c>
      <c r="E23" s="25" t="s">
        <v>77</v>
      </c>
      <c r="F23" s="10">
        <v>175</v>
      </c>
      <c r="G23" s="25" t="s">
        <v>48</v>
      </c>
      <c r="H23" s="14" t="s">
        <v>16</v>
      </c>
      <c r="I23" s="15" t="s">
        <v>107</v>
      </c>
      <c r="J23" s="6">
        <v>36</v>
      </c>
      <c r="K23" s="15" t="s">
        <v>38</v>
      </c>
      <c r="L23" s="15" t="s">
        <v>101</v>
      </c>
      <c r="M23" s="18" t="s">
        <v>18</v>
      </c>
      <c r="N23" s="18" t="s">
        <v>19</v>
      </c>
      <c r="O23" s="15" t="s">
        <v>103</v>
      </c>
      <c r="P23" s="22"/>
      <c r="Q23" s="8"/>
    </row>
    <row r="24" spans="1:17" s="9" customFormat="1" ht="51" x14ac:dyDescent="0.2">
      <c r="A24" s="6">
        <f t="shared" si="0"/>
        <v>23</v>
      </c>
      <c r="B24" s="7" t="s">
        <v>35</v>
      </c>
      <c r="C24" s="13" t="s">
        <v>113</v>
      </c>
      <c r="D24" s="15" t="s">
        <v>24</v>
      </c>
      <c r="E24" s="25" t="s">
        <v>83</v>
      </c>
      <c r="F24" s="10">
        <v>326</v>
      </c>
      <c r="G24" s="25" t="s">
        <v>63</v>
      </c>
      <c r="H24" s="14" t="s">
        <v>16</v>
      </c>
      <c r="I24" s="15" t="s">
        <v>107</v>
      </c>
      <c r="J24" s="6">
        <v>36</v>
      </c>
      <c r="K24" s="15" t="s">
        <v>38</v>
      </c>
      <c r="L24" s="15" t="s">
        <v>101</v>
      </c>
      <c r="M24" s="18" t="s">
        <v>18</v>
      </c>
      <c r="N24" s="18" t="s">
        <v>19</v>
      </c>
      <c r="O24" s="15" t="s">
        <v>103</v>
      </c>
      <c r="P24" s="22"/>
      <c r="Q24" s="8"/>
    </row>
    <row r="25" spans="1:17" s="9" customFormat="1" ht="51" x14ac:dyDescent="0.2">
      <c r="A25" s="6">
        <f t="shared" si="0"/>
        <v>24</v>
      </c>
      <c r="B25" s="7" t="s">
        <v>35</v>
      </c>
      <c r="C25" s="13" t="s">
        <v>113</v>
      </c>
      <c r="D25" s="15" t="s">
        <v>24</v>
      </c>
      <c r="E25" s="25" t="s">
        <v>90</v>
      </c>
      <c r="F25" s="10">
        <v>400138</v>
      </c>
      <c r="G25" s="25" t="s">
        <v>108</v>
      </c>
      <c r="H25" s="14" t="s">
        <v>16</v>
      </c>
      <c r="I25" s="15" t="s">
        <v>107</v>
      </c>
      <c r="J25" s="6">
        <v>36</v>
      </c>
      <c r="K25" s="15" t="s">
        <v>38</v>
      </c>
      <c r="L25" s="15" t="s">
        <v>101</v>
      </c>
      <c r="M25" s="18" t="s">
        <v>18</v>
      </c>
      <c r="N25" s="18" t="s">
        <v>19</v>
      </c>
      <c r="O25" s="15" t="s">
        <v>103</v>
      </c>
      <c r="P25" s="22"/>
      <c r="Q25" s="8"/>
    </row>
    <row r="26" spans="1:17" s="9" customFormat="1" ht="51" x14ac:dyDescent="0.2">
      <c r="A26" s="6">
        <f t="shared" si="0"/>
        <v>25</v>
      </c>
      <c r="B26" s="7" t="s">
        <v>35</v>
      </c>
      <c r="C26" s="13" t="s">
        <v>113</v>
      </c>
      <c r="D26" s="15" t="s">
        <v>24</v>
      </c>
      <c r="E26" s="25" t="s">
        <v>91</v>
      </c>
      <c r="F26" s="10">
        <v>400212</v>
      </c>
      <c r="G26" s="25" t="s">
        <v>49</v>
      </c>
      <c r="H26" s="14" t="s">
        <v>16</v>
      </c>
      <c r="I26" s="15" t="s">
        <v>107</v>
      </c>
      <c r="J26" s="6">
        <v>36</v>
      </c>
      <c r="K26" s="15" t="s">
        <v>38</v>
      </c>
      <c r="L26" s="15" t="s">
        <v>101</v>
      </c>
      <c r="M26" s="18" t="s">
        <v>18</v>
      </c>
      <c r="N26" s="18" t="s">
        <v>19</v>
      </c>
      <c r="O26" s="15" t="s">
        <v>103</v>
      </c>
      <c r="P26" s="22"/>
      <c r="Q26" s="8"/>
    </row>
    <row r="27" spans="1:17" s="9" customFormat="1" ht="51" x14ac:dyDescent="0.2">
      <c r="A27" s="6">
        <f t="shared" si="0"/>
        <v>26</v>
      </c>
      <c r="B27" s="7" t="s">
        <v>35</v>
      </c>
      <c r="C27" s="13" t="s">
        <v>113</v>
      </c>
      <c r="D27" s="15" t="s">
        <v>24</v>
      </c>
      <c r="E27" s="25" t="s">
        <v>98</v>
      </c>
      <c r="F27" s="10">
        <v>400331</v>
      </c>
      <c r="G27" s="25" t="s">
        <v>68</v>
      </c>
      <c r="H27" s="14" t="s">
        <v>16</v>
      </c>
      <c r="I27" s="15" t="s">
        <v>107</v>
      </c>
      <c r="J27" s="6">
        <v>36</v>
      </c>
      <c r="K27" s="15" t="s">
        <v>38</v>
      </c>
      <c r="L27" s="15" t="s">
        <v>101</v>
      </c>
      <c r="M27" s="18" t="s">
        <v>18</v>
      </c>
      <c r="N27" s="18" t="s">
        <v>19</v>
      </c>
      <c r="O27" s="15" t="s">
        <v>103</v>
      </c>
      <c r="P27" s="22"/>
      <c r="Q27" s="8"/>
    </row>
    <row r="28" spans="1:17" s="9" customFormat="1" ht="51" x14ac:dyDescent="0.2">
      <c r="A28" s="6">
        <f t="shared" si="0"/>
        <v>27</v>
      </c>
      <c r="B28" s="7" t="s">
        <v>36</v>
      </c>
      <c r="C28" s="13">
        <v>42607</v>
      </c>
      <c r="D28" s="15" t="s">
        <v>24</v>
      </c>
      <c r="E28" s="25" t="s">
        <v>82</v>
      </c>
      <c r="F28" s="10">
        <v>319</v>
      </c>
      <c r="G28" s="25" t="s">
        <v>64</v>
      </c>
      <c r="H28" s="14" t="s">
        <v>16</v>
      </c>
      <c r="I28" s="6" t="s">
        <v>17</v>
      </c>
      <c r="J28" s="6">
        <v>12</v>
      </c>
      <c r="K28" s="15" t="s">
        <v>38</v>
      </c>
      <c r="L28" s="15" t="s">
        <v>101</v>
      </c>
      <c r="M28" s="18" t="s">
        <v>18</v>
      </c>
      <c r="N28" s="18" t="s">
        <v>19</v>
      </c>
      <c r="O28" s="15" t="s">
        <v>103</v>
      </c>
      <c r="P28" s="7"/>
      <c r="Q28" s="8"/>
    </row>
    <row r="29" spans="1:17" s="9" customFormat="1" ht="51" x14ac:dyDescent="0.2">
      <c r="A29" s="6">
        <f t="shared" si="0"/>
        <v>28</v>
      </c>
      <c r="B29" s="7" t="s">
        <v>36</v>
      </c>
      <c r="C29" s="13">
        <v>42620</v>
      </c>
      <c r="D29" s="15" t="s">
        <v>24</v>
      </c>
      <c r="E29" s="25" t="s">
        <v>71</v>
      </c>
      <c r="F29" s="10">
        <v>74</v>
      </c>
      <c r="G29" s="25" t="s">
        <v>50</v>
      </c>
      <c r="H29" s="14" t="s">
        <v>16</v>
      </c>
      <c r="I29" s="6" t="s">
        <v>17</v>
      </c>
      <c r="J29" s="6">
        <v>12</v>
      </c>
      <c r="K29" s="15" t="s">
        <v>38</v>
      </c>
      <c r="L29" s="15" t="s">
        <v>101</v>
      </c>
      <c r="M29" s="18" t="s">
        <v>18</v>
      </c>
      <c r="N29" s="18" t="s">
        <v>19</v>
      </c>
      <c r="O29" s="15" t="s">
        <v>103</v>
      </c>
      <c r="P29" s="7"/>
      <c r="Q29" s="8"/>
    </row>
    <row r="30" spans="1:17" s="9" customFormat="1" ht="51" x14ac:dyDescent="0.2">
      <c r="A30" s="6">
        <f t="shared" si="0"/>
        <v>29</v>
      </c>
      <c r="B30" s="7" t="s">
        <v>36</v>
      </c>
      <c r="C30" s="13">
        <v>42620</v>
      </c>
      <c r="D30" s="15" t="s">
        <v>24</v>
      </c>
      <c r="E30" s="25" t="s">
        <v>87</v>
      </c>
      <c r="F30" s="10" t="s">
        <v>109</v>
      </c>
      <c r="G30" s="25" t="s">
        <v>40</v>
      </c>
      <c r="H30" s="14" t="s">
        <v>16</v>
      </c>
      <c r="I30" s="6" t="s">
        <v>17</v>
      </c>
      <c r="J30" s="6">
        <v>12</v>
      </c>
      <c r="K30" s="15" t="s">
        <v>38</v>
      </c>
      <c r="L30" s="15" t="s">
        <v>101</v>
      </c>
      <c r="M30" s="18" t="s">
        <v>18</v>
      </c>
      <c r="N30" s="18" t="s">
        <v>19</v>
      </c>
      <c r="O30" s="15" t="s">
        <v>103</v>
      </c>
      <c r="P30" s="7"/>
      <c r="Q30" s="8"/>
    </row>
    <row r="31" spans="1:17" s="9" customFormat="1" ht="51" x14ac:dyDescent="0.2">
      <c r="A31" s="6">
        <f t="shared" si="0"/>
        <v>30</v>
      </c>
      <c r="B31" s="7" t="s">
        <v>36</v>
      </c>
      <c r="C31" s="13">
        <v>42620</v>
      </c>
      <c r="D31" s="15" t="s">
        <v>24</v>
      </c>
      <c r="E31" s="25" t="s">
        <v>73</v>
      </c>
      <c r="F31" s="10" t="s">
        <v>110</v>
      </c>
      <c r="G31" s="25" t="s">
        <v>111</v>
      </c>
      <c r="H31" s="14" t="s">
        <v>16</v>
      </c>
      <c r="I31" s="6" t="s">
        <v>17</v>
      </c>
      <c r="J31" s="6">
        <v>12</v>
      </c>
      <c r="K31" s="15" t="s">
        <v>38</v>
      </c>
      <c r="L31" s="15" t="s">
        <v>101</v>
      </c>
      <c r="M31" s="18" t="s">
        <v>18</v>
      </c>
      <c r="N31" s="18" t="s">
        <v>19</v>
      </c>
      <c r="O31" s="15" t="s">
        <v>103</v>
      </c>
      <c r="P31" s="7"/>
      <c r="Q31" s="8"/>
    </row>
    <row r="32" spans="1:17" s="9" customFormat="1" ht="51" x14ac:dyDescent="0.2">
      <c r="A32" s="6">
        <f t="shared" si="0"/>
        <v>31</v>
      </c>
      <c r="B32" s="7" t="s">
        <v>36</v>
      </c>
      <c r="C32" s="13">
        <v>42627</v>
      </c>
      <c r="D32" s="15" t="s">
        <v>24</v>
      </c>
      <c r="E32" s="25" t="s">
        <v>100</v>
      </c>
      <c r="F32" s="10">
        <v>400342</v>
      </c>
      <c r="G32" s="25" t="s">
        <v>67</v>
      </c>
      <c r="H32" s="14" t="s">
        <v>16</v>
      </c>
      <c r="I32" s="6" t="s">
        <v>17</v>
      </c>
      <c r="J32" s="6">
        <v>12</v>
      </c>
      <c r="K32" s="15" t="s">
        <v>38</v>
      </c>
      <c r="L32" s="15" t="s">
        <v>101</v>
      </c>
      <c r="M32" s="18" t="s">
        <v>18</v>
      </c>
      <c r="N32" s="18" t="s">
        <v>19</v>
      </c>
      <c r="O32" s="15" t="s">
        <v>103</v>
      </c>
      <c r="P32" s="7"/>
      <c r="Q32" s="8"/>
    </row>
    <row r="33" spans="1:17" s="9" customFormat="1" ht="51" x14ac:dyDescent="0.2">
      <c r="A33" s="6">
        <f t="shared" si="0"/>
        <v>32</v>
      </c>
      <c r="B33" s="7" t="s">
        <v>36</v>
      </c>
      <c r="C33" s="13">
        <v>42634</v>
      </c>
      <c r="D33" s="15" t="s">
        <v>24</v>
      </c>
      <c r="E33" s="25" t="s">
        <v>70</v>
      </c>
      <c r="F33" s="10">
        <v>37</v>
      </c>
      <c r="G33" s="25" t="s">
        <v>51</v>
      </c>
      <c r="H33" s="14" t="s">
        <v>16</v>
      </c>
      <c r="I33" s="6" t="s">
        <v>17</v>
      </c>
      <c r="J33" s="6">
        <v>12</v>
      </c>
      <c r="K33" s="15" t="s">
        <v>38</v>
      </c>
      <c r="L33" s="15" t="s">
        <v>101</v>
      </c>
      <c r="M33" s="18" t="s">
        <v>18</v>
      </c>
      <c r="N33" s="18" t="s">
        <v>19</v>
      </c>
      <c r="O33" s="15" t="s">
        <v>103</v>
      </c>
      <c r="P33" s="7"/>
      <c r="Q33" s="8"/>
    </row>
    <row r="34" spans="1:17" s="9" customFormat="1" ht="51" x14ac:dyDescent="0.2">
      <c r="A34" s="6">
        <f t="shared" si="0"/>
        <v>33</v>
      </c>
      <c r="B34" s="7" t="s">
        <v>36</v>
      </c>
      <c r="C34" s="13">
        <v>42634</v>
      </c>
      <c r="D34" s="15" t="s">
        <v>24</v>
      </c>
      <c r="E34" s="25" t="s">
        <v>78</v>
      </c>
      <c r="F34" s="10">
        <v>217</v>
      </c>
      <c r="G34" s="25" t="s">
        <v>52</v>
      </c>
      <c r="H34" s="14" t="s">
        <v>16</v>
      </c>
      <c r="I34" s="6" t="s">
        <v>17</v>
      </c>
      <c r="J34" s="6">
        <v>12</v>
      </c>
      <c r="K34" s="15" t="s">
        <v>38</v>
      </c>
      <c r="L34" s="15" t="s">
        <v>101</v>
      </c>
      <c r="M34" s="18" t="s">
        <v>18</v>
      </c>
      <c r="N34" s="18" t="s">
        <v>19</v>
      </c>
      <c r="O34" s="15" t="s">
        <v>103</v>
      </c>
      <c r="P34" s="7"/>
      <c r="Q34" s="8"/>
    </row>
    <row r="35" spans="1:17" s="9" customFormat="1" ht="51" x14ac:dyDescent="0.2">
      <c r="A35" s="6">
        <f t="shared" si="0"/>
        <v>34</v>
      </c>
      <c r="B35" s="7" t="s">
        <v>37</v>
      </c>
      <c r="C35" s="13">
        <v>42641</v>
      </c>
      <c r="D35" s="15" t="s">
        <v>24</v>
      </c>
      <c r="E35" s="25" t="s">
        <v>99</v>
      </c>
      <c r="F35" s="10">
        <v>400335</v>
      </c>
      <c r="G35" s="25" t="s">
        <v>53</v>
      </c>
      <c r="H35" s="14" t="s">
        <v>16</v>
      </c>
      <c r="I35" s="6" t="s">
        <v>17</v>
      </c>
      <c r="J35" s="6">
        <v>12</v>
      </c>
      <c r="K35" s="15" t="s">
        <v>38</v>
      </c>
      <c r="L35" s="15" t="s">
        <v>101</v>
      </c>
      <c r="M35" s="18" t="s">
        <v>18</v>
      </c>
      <c r="N35" s="18" t="s">
        <v>19</v>
      </c>
      <c r="O35" s="15" t="s">
        <v>103</v>
      </c>
      <c r="P35" s="22"/>
      <c r="Q35" s="8"/>
    </row>
  </sheetData>
  <sortState ref="A38:R41">
    <sortCondition ref="F38:F41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6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REVISIONE SEMESTRALE</vt:lpstr>
      <vt:lpstr>'REVISIONE SEMESTRALE'!Area_stampa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2016-03-01T16:12:26Z</cp:lastPrinted>
  <dcterms:created xsi:type="dcterms:W3CDTF">2006-08-28T13:52:07Z</dcterms:created>
  <dcterms:modified xsi:type="dcterms:W3CDTF">2016-03-01T16:12:49Z</dcterms:modified>
</cp:coreProperties>
</file>