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PIANO INTERVENTI MANUTENTIVI\A.T. 2016-2017\"/>
    </mc:Choice>
  </mc:AlternateContent>
  <bookViews>
    <workbookView xWindow="-15" yWindow="405" windowWidth="15330" windowHeight="4470"/>
  </bookViews>
  <sheets>
    <sheet name="PMI_GIUGNO_2017" sheetId="2" r:id="rId1"/>
  </sheets>
  <definedNames>
    <definedName name="_xlnm._FilterDatabase" localSheetId="0" hidden="1">PMI_GIUGNO_2017!$A$1:$S$1</definedName>
    <definedName name="_xlnm.Print_Area" localSheetId="0">PMI_GIUGNO_2017!$A:$P</definedName>
  </definedNames>
  <calcPr calcId="152511"/>
</workbook>
</file>

<file path=xl/calcChain.xml><?xml version="1.0" encoding="utf-8"?>
<calcChain xmlns="http://schemas.openxmlformats.org/spreadsheetml/2006/main">
  <c r="A3" i="2" l="1"/>
  <c r="A4" i="2" s="1"/>
</calcChain>
</file>

<file path=xl/sharedStrings.xml><?xml version="1.0" encoding="utf-8"?>
<sst xmlns="http://schemas.openxmlformats.org/spreadsheetml/2006/main" count="49" uniqueCount="33">
  <si>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</si>
  <si>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</si>
  <si>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</si>
  <si>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</si>
  <si>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</si>
  <si>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</si>
  <si>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</si>
  <si>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</si>
  <si>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</si>
  <si>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</si>
  <si>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</si>
  <si>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</si>
  <si>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</si>
  <si>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</si>
  <si>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</si>
  <si>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</si>
  <si>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07:00-19:00</t>
  </si>
  <si>
    <t>Verifiche periodiche della rete</t>
  </si>
  <si>
    <t xml:space="preserve">interventi di manutenzione ordinaria e straordinari finalizzati a verificare ed assicurare le condizioni di sicurezza dei metanodotti </t>
  </si>
  <si>
    <t>TOTALE</t>
  </si>
  <si>
    <t>NO</t>
  </si>
  <si>
    <t>UTENTE</t>
  </si>
  <si>
    <t>ESMA-Est</t>
  </si>
  <si>
    <t>872 5501.1</t>
  </si>
  <si>
    <t>873 5501.1</t>
  </si>
  <si>
    <t>874 5501.1</t>
  </si>
  <si>
    <t>CEL00000304D</t>
  </si>
  <si>
    <t>CEL00400503D</t>
  </si>
  <si>
    <t>CEL00000309D</t>
  </si>
  <si>
    <t>REAL AROMI S.P.A.
CITTA' SANT'ANGELO (PE)
[ INDUSTRIALE ]</t>
  </si>
  <si>
    <t>SOC. MARCONI ASFALTI S.R.L.
MONTESILVANO (PE)
[ INDUSTRIALE ]</t>
  </si>
  <si>
    <t>MARTINA GAS S.R.L.
CITTA' SANT'ANGELO (PE)
[ AUTOTRAZIONE ]</t>
  </si>
  <si>
    <t>METANODOTTO 8" CELLINO-BUSSI NODO 6430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</si>
</sst>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00000000"/>
    <numFmt numFmtId="166" formatCode="yyyy\-mm\-dd"/>
    <numFmt numFmtId="167" formatCode="#,##0.00_);[Red]\(#,##0.00\)"/>
    <numFmt numFmtId="168" formatCode="[Blue]#,##0.00_);[Magenta]\(#,##0.00\)"/>
    <numFmt numFmtId="169" formatCode="_-[$€]\ * #,##0.00_-;\-[$€]\ * #,##0.00_-;_-[$€]\ * &quot;-&quot;??_-;_-@_-"/>
    <numFmt numFmtId="170" formatCode="_(* #,##0_);_(* \(#,##0\);_(* &quot;-&quot;_);_(@_)"/>
  </numFmts>
  <fonts count="33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9" fillId="3" borderId="0" applyNumberFormat="0" applyBorder="0" applyAlignment="0" applyProtection="0"/>
    <xf numFmtId="0" fontId="30" fillId="23" borderId="1" applyNumberFormat="0" applyAlignment="0" applyProtection="0"/>
    <xf numFmtId="0" fontId="6" fillId="22" borderId="1" applyNumberFormat="0" applyAlignment="0" applyProtection="0"/>
    <xf numFmtId="0" fontId="12" fillId="0" borderId="3" applyNumberFormat="0" applyFill="0" applyAlignment="0" applyProtection="0"/>
    <xf numFmtId="0" fontId="8" fillId="24" borderId="4" applyNumberFormat="0" applyAlignment="0" applyProtection="0"/>
    <xf numFmtId="0" fontId="8" fillId="24" borderId="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9" fillId="13" borderId="1" applyNumberFormat="0" applyAlignment="0" applyProtection="0"/>
    <xf numFmtId="0" fontId="7" fillId="0" borderId="2" applyNumberFormat="0" applyFill="0" applyAlignment="0" applyProtection="0"/>
    <xf numFmtId="38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/>
    <xf numFmtId="0" fontId="23" fillId="0" borderId="0"/>
    <xf numFmtId="0" fontId="2" fillId="0" borderId="0"/>
    <xf numFmtId="0" fontId="2" fillId="0" borderId="0" applyNumberFormat="0"/>
    <xf numFmtId="0" fontId="31" fillId="0" borderId="0"/>
    <xf numFmtId="0" fontId="2" fillId="0" borderId="0"/>
    <xf numFmtId="0" fontId="2" fillId="0" borderId="0"/>
    <xf numFmtId="0" fontId="23" fillId="0" borderId="0" applyNumberFormat="0" applyFont="0" applyFill="0" applyBorder="0" applyAlignment="0" applyProtection="0"/>
    <xf numFmtId="0" fontId="2" fillId="0" borderId="0" applyNumberFormat="0"/>
    <xf numFmtId="0" fontId="23" fillId="0" borderId="0" applyNumberFormat="0" applyFont="0" applyFill="0" applyBorder="0" applyAlignment="0" applyProtection="0"/>
    <xf numFmtId="0" fontId="2" fillId="10" borderId="8" applyNumberFormat="0" applyFont="0" applyAlignment="0" applyProtection="0"/>
    <xf numFmtId="0" fontId="23" fillId="29" borderId="16" applyNumberFormat="0" applyFont="0" applyAlignment="0" applyProtection="0"/>
    <xf numFmtId="0" fontId="4" fillId="10" borderId="8" applyNumberFormat="0" applyFont="0" applyAlignment="0" applyProtection="0"/>
    <xf numFmtId="0" fontId="11" fillId="23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164" fontId="2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7" borderId="15" xfId="0" applyFont="1" applyFill="1" applyBorder="1" applyAlignment="1">
      <alignment horizontal="center" vertical="top" wrapText="1"/>
    </xf>
    <xf numFmtId="0" fontId="1" fillId="28" borderId="15" xfId="0" applyFont="1" applyFill="1" applyBorder="1" applyAlignment="1">
      <alignment horizontal="center" vertical="top" wrapText="1"/>
    </xf>
    <xf numFmtId="0" fontId="3" fillId="28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6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65" fontId="3" fillId="28" borderId="15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2" fillId="0" borderId="0" xfId="0" applyFont="1" applyFill="1" applyAlignment="1">
      <alignment vertical="top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5" fontId="0" fillId="0" borderId="0" xfId="0" applyNumberFormat="1" applyAlignment="1">
      <alignment horizontal="left" vertical="top"/>
    </xf>
    <xf numFmtId="0" fontId="2" fillId="0" borderId="15" xfId="0" applyFont="1" applyBorder="1" applyAlignment="1">
      <alignment horizontal="center" vertical="top" wrapText="1"/>
    </xf>
    <xf numFmtId="165" fontId="2" fillId="0" borderId="15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15" xfId="0" applyFont="1" applyBorder="1" applyAlignment="1">
      <alignment vertical="top" wrapText="1"/>
    </xf>
    <xf numFmtId="165" fontId="2" fillId="0" borderId="15" xfId="0" applyNumberFormat="1" applyFont="1" applyBorder="1" applyAlignment="1">
      <alignment horizontal="center" vertical="top" wrapText="1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3" xfId="73"/>
    <cellStyle name="Migliaia [0] 2" xfId="74"/>
    <cellStyle name="Migliaia [0] 3" xfId="75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3" xfId="94"/>
    <cellStyle name="Normale 4" xfId="95"/>
    <cellStyle name="Normale 4 2" xfId="96"/>
    <cellStyle name="Normale 5" xfId="97"/>
    <cellStyle name="Normale 6" xfId="98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"/>
  <sheetViews>
    <sheetView tabSelected="1" zoomScaleNormal="100" workbookViewId="0">
      <pane ySplit="1" topLeftCell="A2" activePane="bottomLeft" state="frozenSplit"/>
      <selection pane="bottomLeft" activeCell="D10" sqref="D10"/>
    </sheetView>
  </sheetViews>
  <sheetFormatPr defaultColWidth="9.140625" defaultRowHeight="12.75" x14ac:dyDescent="0.2"/>
  <cols>
    <col min="1" max="1" width="5.7109375" style="14" bestFit="1" customWidth="1"/>
    <col min="2" max="2" width="39.28515625" style="2" customWidth="1"/>
    <col min="3" max="3" width="15.7109375" style="6" customWidth="1"/>
    <col min="4" max="4" width="20.5703125" style="6" bestFit="1" customWidth="1"/>
    <col min="5" max="5" width="24.7109375" style="14" bestFit="1" customWidth="1"/>
    <col min="6" max="6" width="13.7109375" style="10" customWidth="1"/>
    <col min="7" max="7" width="39.5703125" style="15" customWidth="1"/>
    <col min="8" max="8" width="17.42578125" style="6" customWidth="1"/>
    <col min="9" max="9" width="19.5703125" style="6" customWidth="1"/>
    <col min="10" max="10" width="15.85546875" style="6" bestFit="1" customWidth="1"/>
    <col min="11" max="11" width="17" style="6" bestFit="1" customWidth="1"/>
    <col min="12" max="12" width="21.42578125" style="1" bestFit="1" customWidth="1"/>
    <col min="13" max="13" width="23.28515625" style="1" customWidth="1"/>
    <col min="14" max="14" width="36.28515625" style="1" bestFit="1" customWidth="1"/>
    <col min="15" max="15" width="22.28515625" style="1" customWidth="1"/>
    <col min="16" max="16" width="58.42578125" style="11" customWidth="1"/>
    <col min="17" max="17" width="20.7109375" style="2" customWidth="1"/>
    <col min="18" max="16384" width="9.140625" style="1"/>
  </cols>
  <sheetData>
    <row r="1" spans="1:17" ht="38.2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9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17" s="12" customFormat="1" ht="51" x14ac:dyDescent="0.2">
      <c r="A2" s="16">
        <v>2</v>
      </c>
      <c r="B2" s="21" t="s">
        <v>32</v>
      </c>
      <c r="C2" s="7">
        <v>42901</v>
      </c>
      <c r="D2" s="8" t="s">
        <v>20</v>
      </c>
      <c r="E2" s="16" t="s">
        <v>26</v>
      </c>
      <c r="F2" s="22">
        <v>304</v>
      </c>
      <c r="G2" s="17" t="s">
        <v>30</v>
      </c>
      <c r="H2" s="13" t="s">
        <v>19</v>
      </c>
      <c r="I2" s="16" t="s">
        <v>16</v>
      </c>
      <c r="J2" s="16">
        <v>12</v>
      </c>
      <c r="K2" s="8" t="s">
        <v>22</v>
      </c>
      <c r="L2" s="16" t="s">
        <v>23</v>
      </c>
      <c r="M2" s="21" t="s">
        <v>17</v>
      </c>
      <c r="N2" s="21" t="s">
        <v>18</v>
      </c>
      <c r="O2" s="8" t="s">
        <v>21</v>
      </c>
      <c r="P2" s="18"/>
      <c r="Q2" s="20"/>
    </row>
    <row r="3" spans="1:17" s="19" customFormat="1" ht="51" x14ac:dyDescent="0.2">
      <c r="A3" s="16">
        <f>A2+1</f>
        <v>3</v>
      </c>
      <c r="B3" s="21" t="s">
        <v>32</v>
      </c>
      <c r="C3" s="7">
        <v>42901</v>
      </c>
      <c r="D3" s="8" t="s">
        <v>20</v>
      </c>
      <c r="E3" s="16" t="s">
        <v>28</v>
      </c>
      <c r="F3" s="22">
        <v>309</v>
      </c>
      <c r="G3" s="17" t="s">
        <v>29</v>
      </c>
      <c r="H3" s="13" t="s">
        <v>19</v>
      </c>
      <c r="I3" s="16" t="s">
        <v>16</v>
      </c>
      <c r="J3" s="16">
        <v>12</v>
      </c>
      <c r="K3" s="8" t="s">
        <v>22</v>
      </c>
      <c r="L3" s="16" t="s">
        <v>24</v>
      </c>
      <c r="M3" s="21" t="s">
        <v>17</v>
      </c>
      <c r="N3" s="21" t="s">
        <v>18</v>
      </c>
      <c r="O3" s="8" t="s">
        <v>21</v>
      </c>
      <c r="P3" s="18"/>
      <c r="Q3" s="20"/>
    </row>
    <row r="4" spans="1:17" s="19" customFormat="1" ht="51" x14ac:dyDescent="0.2">
      <c r="A4" s="16">
        <f t="shared" ref="A4" si="0">A3+1</f>
        <v>4</v>
      </c>
      <c r="B4" s="21" t="s">
        <v>32</v>
      </c>
      <c r="C4" s="7">
        <v>42901</v>
      </c>
      <c r="D4" s="8" t="s">
        <v>20</v>
      </c>
      <c r="E4" s="16" t="s">
        <v>27</v>
      </c>
      <c r="F4" s="22">
        <v>400503</v>
      </c>
      <c r="G4" s="17" t="s">
        <v>31</v>
      </c>
      <c r="H4" s="13" t="s">
        <v>19</v>
      </c>
      <c r="I4" s="16" t="s">
        <v>16</v>
      </c>
      <c r="J4" s="16">
        <v>12</v>
      </c>
      <c r="K4" s="8" t="s">
        <v>22</v>
      </c>
      <c r="L4" s="16" t="s">
        <v>25</v>
      </c>
      <c r="M4" s="21" t="s">
        <v>17</v>
      </c>
      <c r="N4" s="21" t="s">
        <v>18</v>
      </c>
      <c r="O4" s="8" t="s">
        <v>21</v>
      </c>
      <c r="P4" s="18"/>
      <c r="Q4" s="20"/>
    </row>
  </sheetData>
  <sortState ref="A2:Q10">
    <sortCondition ref="C2:C10"/>
    <sortCondition ref="K2:K10"/>
    <sortCondition ref="F2:F10"/>
  </sortState>
  <phoneticPr fontId="0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271" scale="34" fitToHeight="0" orientation="landscape" horizontalDpi="4294967293" r:id="rId1"/>
  <headerFooter alignWithMargins="0"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PMI_GIUGNO_2017</vt:lpstr>
      <vt:lpstr>PMI_GIUGNO_2017!Area_stampa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Claudia Martini</cp:lastModifiedBy>
  <cp:lastPrinted>2016-09-01T07:35:07Z</cp:lastPrinted>
  <dcterms:created xsi:type="dcterms:W3CDTF">2006-08-28T13:52:07Z</dcterms:created>
  <dcterms:modified xsi:type="dcterms:W3CDTF">2017-05-02T07:35:39Z</dcterms:modified>
</cp:coreProperties>
</file>