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<sst xmlns="http://schemas.openxmlformats.org/spreadsheetml/2006/main" count="862" uniqueCount="708">
  <si>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</si>
  <si>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</si>
  <si>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</si>
  <si>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</si>
  <si>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</si>
  <si>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</si>
  <si>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</si>
  <si>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CEL00009001PA</t>
  </si>
  <si>
    <t>00009001
'00009523
'00009010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</si>
  <si>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</si>
  <si>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</si>
  <si>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</si>
  <si>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</si>
  <si>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</si>
  <si>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</si>
  <si>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</si>
  <si>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</si>
  <si>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</si>
  <si>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</si>
  <si>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</si>
  <si>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</si>
  <si>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</si>
  <si>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</si>
  <si>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</si>
  <si>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</si>
  <si>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</si>
  <si>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</si>
  <si>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</si>
  <si>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</si>
  <si>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</si>
  <si>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</si>
  <si>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</si>
  <si>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</si>
  <si>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</si>
  <si>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00009300
'00009301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</si>
  <si>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</si>
  <si>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</si>
  <si>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</si>
  <si>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</si>
  <si>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</si>
  <si>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</si>
  <si>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</si>
  <si>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</si>
  <si>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</si>
  <si>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</si>
  <si>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</si>
  <si>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</si>
  <si>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</si>
  <si>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</si>
  <si>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</si>
  <si>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</si>
  <si>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</si>
  <si>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</si>
  <si>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</si>
  <si>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</si>
  <si>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</si>
  <si>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</si>
  <si>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</si>
  <si>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</si>
  <si>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</si>
  <si>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</si>
  <si>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</si>
  <si>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</si>
  <si>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</si>
  <si>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</si>
  <si>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</si>
  <si>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</si>
  <si>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</si>
  <si>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</si>
  <si>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</si>
  <si>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</si>
  <si>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</si>
  <si>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</si>
  <si>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</si>
  <si>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</si>
  <si>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</si>
  <si>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</si>
  <si>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</si>
  <si>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</si>
  <si>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</si>
  <si>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</si>
  <si>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</si>
  <si>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</si>
  <si>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</si>
  <si>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</si>
  <si>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</si>
  <si>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</si>
  <si>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</si>
  <si>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</si>
  <si>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</si>
  <si>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</si>
  <si>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</si>
  <si>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</si>
  <si>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</si>
  <si>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</si>
  <si>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</si>
  <si>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</si>
  <si>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</si>
  <si>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</si>
  <si>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</si>
  <si>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</si>
  <si>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</si>
  <si>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</si>
  <si>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</si>
  <si>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</si>
  <si>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</si>
  <si>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</si>
  <si>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</si>
  <si>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</si>
  <si>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</si>
  <si>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</si>
  <si>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</si>
  <si>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</si>
  <si>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</si>
  <si>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</si>
  <si>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</si>
  <si>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</si>
  <si>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</si>
  <si>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</si>
  <si>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</si>
  <si>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</si>
  <si>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</si>
  <si>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</si>
  <si>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</si>
  <si>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</si>
  <si>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</si>
  <si>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</si>
  <si>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</si>
  <si>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</si>
  <si>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</si>
  <si>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</si>
  <si>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</si>
  <si>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</si>
  <si>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</si>
  <si>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</si>
  <si>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</si>
  <si>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</si>
  <si>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</si>
  <si>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</si>
  <si>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</si>
  <si>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</si>
  <si>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</si>
  <si>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</si>
  <si>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</si>
  <si>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</si>
  <si>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</si>
  <si>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</si>
  <si>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</si>
  <si>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</si>
  <si>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</si>
  <si>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</si>
  <si>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</si>
  <si>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</si>
  <si>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</si>
  <si>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</si>
  <si>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</si>
  <si>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</si>
  <si>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</si>
  <si>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</si>
  <si>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</si>
  <si>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</si>
  <si>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</si>
  <si>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</si>
  <si>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</si>
  <si>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</si>
  <si>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</si>
  <si>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</si>
  <si>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</si>
  <si>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</si>
  <si>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</si>
  <si>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</si>
  <si>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</si>
  <si>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</si>
  <si>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</si>
  <si>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</si>
  <si>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</si>
  <si>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</si>
  <si>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</si>
  <si>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</si>
  <si>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</si>
  <si>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</si>
  <si>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</si>
  <si>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</si>
  <si>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</si>
  <si>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</si>
  <si>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</si>
  <si>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</si>
  <si>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</si>
  <si>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</si>
  <si>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</si>
  <si>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</si>
  <si>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</si>
  <si>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</si>
  <si>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</si>
  <si>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</si>
  <si>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</si>
  <si>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</si>
  <si>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</si>
  <si>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</si>
  <si>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</si>
  <si>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</si>
  <si>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</si>
  <si>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</si>
  <si>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</si>
  <si>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</si>
  <si>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</si>
  <si>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</si>
  <si>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</si>
  <si>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</si>
  <si>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</si>
  <si>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</si>
  <si>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</si>
  <si>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</si>
  <si>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</si>
  <si>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</si>
  <si>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</si>
  <si>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</si>
  <si>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</si>
  <si>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</si>
  <si>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</si>
  <si>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</si>
  <si>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</si>
  <si>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</si>
  <si>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</si>
  <si>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</si>
  <si>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</si>
  <si>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</si>
  <si>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</si>
  <si>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</si>
  <si>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</si>
  <si>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</si>
  <si>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</si>
  <si>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</si>
  <si>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</si>
  <si>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</si>
  <si>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</si>
  <si>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</si>
  <si>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</si>
  <si>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</si>
  <si>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</si>
  <si>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</si>
  <si>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</si>
  <si>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</si>
  <si>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</si>
  <si>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</si>
  <si>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</si>
  <si>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</si>
  <si>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</si>
  <si>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</si>
  <si>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</si>
  <si>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</si>
  <si>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</si>
  <si>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</si>
  <si>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</si>
  <si>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</si>
  <si>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</si>
  <si>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</si>
  <si>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</si>
  <si>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</si>
  <si>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</si>
  <si>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</si>
  <si>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</si>
  <si>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</si>
  <si>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</si>
  <si>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</si>
  <si>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</si>
  <si>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</si>
  <si>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</si>
  <si>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</si>
  <si>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</si>
  <si>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</si>
  <si>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</si>
  <si>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</si>
  <si>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</si>
  <si>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</si>
  <si>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</si>
  <si>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</si>
  <si>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</si>
  <si>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</si>
  <si>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</si>
  <si>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</si>
  <si>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</si>
  <si>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</si>
  <si>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</si>
  <si>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</si>
  <si>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</si>
  <si>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</si>
  <si>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</si>
  <si>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</si>
  <si>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</si>
  <si>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</si>
  <si>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</si>
  <si>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</si>
  <si>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</si>
  <si>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</si>
  <si>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</si>
  <si>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</si>
  <si>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</si>
  <si>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</si>
  <si>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</si>
  <si>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</si>
  <si>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</si>
  <si>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</si>
  <si>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</si>
  <si>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</si>
  <si>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</si>
  <si>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</si>
  <si>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</si>
  <si>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</si>
  <si>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</si>
  <si>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</si>
  <si>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</si>
  <si>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</si>
  <si>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</si>
  <si>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</si>
  <si>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</si>
  <si>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</si>
  <si>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</si>
  <si>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</si>
  <si>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</si>
  <si>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</si>
  <si>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</si>
  <si>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</si>
  <si>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</si>
  <si>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</si>
  <si>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</si>
  <si>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</si>
  <si>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</si>
  <si>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</si>
  <si>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</si>
  <si>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</si>
  <si>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</si>
  <si>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</si>
  <si>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</si>
  <si>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</si>
  <si>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</si>
  <si>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</si>
  <si>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</si>
  <si>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</si>
  <si>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</si>
  <si>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</si>
  <si>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</si>
  <si>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</si>
  <si>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</si>
  <si>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</si>
  <si>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</si>
  <si>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</si>
  <si>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</si>
  <si>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</si>
  <si>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</si>
  <si>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</si>
  <si>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</si>
  <si>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</si>
  <si>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</si>
  <si>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</si>
  <si>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</si>
  <si>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</si>
  <si>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</si>
  <si>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</si>
  <si>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</si>
  <si>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</si>
  <si>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</si>
  <si>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</si>
  <si>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</si>
  <si>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</si>
  <si>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</si>
  <si>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</si>
  <si>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</si>
  <si>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</si>
  <si>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</si>
  <si>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</si>
  <si>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</si>
  <si>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</si>
  <si>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</si>
  <si>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</si>
  <si>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</si>
  <si>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</si>
  <si>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</si>
  <si>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</si>
  <si>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</si>
  <si>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</si>
  <si>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</si>
  <si>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</si>
  <si>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</si>
  <si>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</si>
  <si>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</si>
  <si>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</si>
  <si>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</si>
  <si>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</si>
  <si>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</si>
  <si>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</si>
  <si>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</si>
  <si>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</si>
  <si>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</si>
  <si>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</si>
  <si>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</si>
  <si>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</si>
  <si>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</si>
  <si>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</si>
  <si>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</si>
  <si>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</si>
  <si>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</si>
  <si>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</si>
  <si>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</si>
  <si>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</si>
  <si>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</si>
  <si>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</si>
  <si>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</si>
  <si>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</si>
  <si>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</si>
  <si>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</si>
  <si>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</si>
  <si>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</si>
  <si>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</si>
  <si>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</si>
  <si>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</si>
  <si>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</si>
  <si>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</si>
  <si>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</si>
  <si>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</si>
  <si>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</si>
  <si>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</si>
  <si>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</si>
  <si>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</si>
  <si>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</si>
  <si>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</si>
  <si>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</si>
  <si>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</si>
  <si>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</si>
  <si>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</si>
  <si>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</si>
  <si>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</si>
  <si>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</si>
  <si>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</si>
  <si>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</si>
  <si>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</si>
  <si>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</si>
  <si>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</si>
  <si>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</si>
  <si>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</si>
  <si>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</si>
  <si>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</si>
  <si>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</si>
  <si>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</si>
  <si>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</si>
  <si>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</si>
  <si>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</si>
  <si>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</si>
  <si>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</si>
  <si>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</si>
  <si>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</si>
  <si>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</si>
  <si>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</si>
  <si>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</si>
  <si>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</si>
  <si>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</si>
  <si>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</si>
  <si>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</si>
  <si>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</si>
  <si>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</si>
  <si>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</si>
  <si>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</si>
  <si>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</si>
  <si>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</si>
  <si>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</si>
  <si>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</si>
  <si>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</si>
  <si>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</si>
  <si>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</si>
  <si>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</si>
  <si>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</si>
  <si>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</si>
  <si>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</si>
  <si>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</si>
  <si>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</si>
  <si>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</si>
  <si>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</si>
  <si>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</si>
  <si>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</si>
  <si>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</si>
  <si>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</si>
  <si>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</si>
  <si>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</si>
  <si>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</si>
  <si>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</si>
  <si>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</si>
  <si>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</si>
  <si>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</si>
  <si>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</si>
  <si>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</si>
  <si>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</si>
  <si>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</si>
  <si>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</si>
  <si>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</si>
  <si>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</si>
  <si>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</si>
  <si>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</si>
  <si>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</si>
  <si>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</si>
  <si>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</si>
  <si>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</si>
  <si>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</si>
  <si>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</si>
  <si>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</si>
  <si>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</si>
  <si>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</si>
  <si>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</si>
  <si>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</si>
  <si>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</si>
  <si>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</si>
  <si>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</si>
  <si>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</si>
  <si>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</si>
  <si>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</si>
  <si>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</si>
  <si>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</si>
  <si>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</si>
  <si>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</si>
  <si>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</si>
  <si>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</si>
  <si>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</si>
  <si>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</si>
  <si>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</si>
  <si>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</si>
  <si>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</si>
  <si>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</si>
  <si>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</si>
  <si>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</si>
  <si>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</si>
  <si>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</si>
  <si>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</si>
  <si>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</si>
  <si>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</si>
  <si>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</si>
  <si>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</si>
  <si>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</si>
  <si>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</si>
  <si>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</si>
  <si>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</si>
  <si>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</si>
  <si>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</si>
  <si>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</si>
  <si>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</si>
  <si>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</si>
  <si>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</si>
  <si>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</si>
  <si>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</si>
  <si>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</si>
  <si>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</si>
  <si>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</si>
  <si>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</si>
  <si>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</si>
  <si>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</si>
  <si>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</si>
  <si>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</si>
  <si>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</si>
  <si>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</si>
  <si>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</si>
  <si>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</si>
  <si>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</si>
  <si>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</si>
  <si>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</si>
  <si>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</si>
  <si>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</si>
  <si>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</si>
  <si>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</si>
  <si>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</si>
  <si>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</si>
  <si>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</si>
  <si>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</si>
  <si>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</si>
  <si>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</si>
  <si>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</si>
  <si>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</si>
  <si>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</si>
  <si>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</si>
  <si>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</si>
  <si>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</si>
  <si>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</si>
  <si>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</si>
  <si>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</si>
  <si>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</si>
  <si>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</si>
  <si>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</si>
  <si>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</si>
  <si>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</si>
  <si>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</si>
  <si>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</si>
  <si>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</si>
  <si>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</si>
  <si>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</si>
  <si>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</si>
  <si>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</si>
  <si>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</si>
  <si>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</si>
  <si>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</si>
  <si>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</si>
  <si>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</si>
  <si>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</si>
  <si>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</si>
  <si>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</si>
  <si>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</si>
  <si>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</si>
  <si>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</si>
  <si>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</si>
  <si>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</si>
  <si>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</si>
  <si>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</si>
  <si>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</si>
  <si>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</si>
  <si>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</si>
  <si>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</si>
  <si>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</si>
  <si>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</si>
  <si>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</si>
  <si>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</si>
  <si>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</si>
  <si>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</si>
  <si>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</si>
  <si>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</si>
  <si>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</si>
  <si>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</si>
  <si>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</si>
  <si>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</si>
  <si>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</si>
  <si>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</si>
  <si>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</si>
  <si>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</si>
  <si>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</si>
  <si>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</si>
  <si>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</si>
  <si>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</si>
  <si>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</si>
  <si>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</si>
  <si>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</si>
  <si>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</si>
  <si>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</si>
  <si>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</si>
  <si>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</si>
  <si>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</si>
  <si>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</si>
  <si>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</si>
  <si>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</si>
  <si>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</si>
  <si>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</si>
  <si>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</si>
  <si>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</si>
  <si>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</si>
  <si>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</si>
  <si>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</si>
  <si>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</si>
  <si>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</si>
  <si>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</si>
  <si>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</si>
  <si>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</si>
  <si>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</si>
  <si>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</si>
  <si>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</si>
  <si>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</si>
  <si>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</si>
  <si>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</si>
  <si>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</si>
  <si>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</si>
  <si>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</si>
  <si>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</si>
  <si>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</si>
  <si>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</si>
  <si>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</si>
  <si>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</si>
  <si>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</si>
  <si>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</si>
  <si>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</si>
  <si>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</si>
  <si>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</si>
  <si>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</si>
  <si>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</si>
  <si>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</si>
  <si>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</si>
  <si>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</si>
  <si>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</si>
  <si>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</si>
  <si>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</si>
  <si>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</si>
  <si>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</si>
  <si>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</si>
  <si>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</si>
  <si>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</si>
  <si>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</si>
  <si>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</si>
  <si>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</si>
  <si>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</si>
  <si>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</si>
  <si>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</si>
  <si>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</si>
  <si>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</si>
  <si>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</si>
  <si>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</si>
  <si>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</si>
  <si>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</si>
  <si>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1-4 Novembre</t>
  </si>
  <si>
    <t>5-11 Novembre</t>
  </si>
  <si>
    <t>12-18 Novembre</t>
  </si>
  <si>
    <t>19-25 Novembre</t>
  </si>
  <si>
    <t>26-30 Novembre</t>
  </si>
  <si>
    <t>CEL99990005P</t>
  </si>
  <si>
    <t>09990051
09990052</t>
  </si>
  <si>
    <t>Centrale Capparuccia</t>
  </si>
  <si>
    <t>Previsione mensile Novembre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</si>
</sst>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71" fontId="0" fillId="0" borderId="17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18" xfId="43" applyFont="1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5" xfId="43" applyNumberFormat="1" applyFont="1" applyBorder="1" applyAlignment="1">
      <alignment wrapText="1"/>
    </xf>
    <xf numFmtId="173" fontId="0" fillId="0" borderId="16" xfId="43" applyNumberFormat="1" applyFont="1" applyBorder="1" applyAlignment="1">
      <alignment wrapText="1"/>
    </xf>
    <xf numFmtId="173" fontId="0" fillId="0" borderId="16" xfId="43" applyNumberFormat="1" applyFont="1" applyFill="1" applyBorder="1" applyAlignment="1">
      <alignment wrapText="1"/>
    </xf>
    <xf numFmtId="173" fontId="0" fillId="0" borderId="18" xfId="43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3" fontId="0" fillId="0" borderId="10" xfId="43" applyNumberFormat="1" applyFont="1" applyBorder="1" applyAlignment="1">
      <alignment/>
    </xf>
    <xf numFmtId="173" fontId="0" fillId="0" borderId="0" xfId="43" applyNumberFormat="1" applyFont="1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NOV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5.421875" style="0" customWidth="1"/>
    <col min="10" max="10" width="10.00390625" style="0" bestFit="1" customWidth="1"/>
  </cols>
  <sheetData>
    <row r="1" spans="1:8" ht="15.75">
      <c r="A1" s="30" t="s">
        <v>707</v>
      </c>
      <c r="B1" s="30"/>
      <c r="C1" s="30"/>
      <c r="D1" s="30"/>
      <c r="E1" s="30"/>
      <c r="F1" s="30"/>
      <c r="G1" s="30"/>
      <c r="H1" s="30"/>
    </row>
    <row r="2" spans="1:8" ht="15.75">
      <c r="A2" s="30" t="s">
        <v>39</v>
      </c>
      <c r="B2" s="30"/>
      <c r="C2" s="30"/>
      <c r="D2" s="30"/>
      <c r="E2" s="30"/>
      <c r="F2" s="30"/>
      <c r="G2" s="30"/>
      <c r="H2" s="30"/>
    </row>
    <row r="3" ht="13.5" thickBot="1"/>
    <row r="4" spans="1:9" ht="26.25" thickBot="1">
      <c r="A4" s="39" t="s">
        <v>36</v>
      </c>
      <c r="B4" s="40" t="s">
        <v>37</v>
      </c>
      <c r="C4" s="41" t="s">
        <v>38</v>
      </c>
      <c r="D4" s="42" t="s">
        <v>693</v>
      </c>
      <c r="E4" s="31" t="s">
        <v>699</v>
      </c>
      <c r="F4" s="32" t="s">
        <v>700</v>
      </c>
      <c r="G4" s="32" t="s">
        <v>701</v>
      </c>
      <c r="H4" s="32" t="s">
        <v>702</v>
      </c>
      <c r="I4" s="33" t="s">
        <v>703</v>
      </c>
    </row>
    <row r="5" spans="1:11" ht="12.75">
      <c r="A5" s="2" t="s">
        <v>0</v>
      </c>
      <c r="B5" s="37" t="s">
        <v>1</v>
      </c>
      <c r="C5" s="4" t="s">
        <v>2</v>
      </c>
      <c r="D5" s="26">
        <f>+SUM(E5:I5)</f>
        <v>1587642</v>
      </c>
      <c r="E5" s="20">
        <v>220324</v>
      </c>
      <c r="F5" s="21">
        <v>389099</v>
      </c>
      <c r="G5" s="21">
        <v>379239</v>
      </c>
      <c r="H5" s="21">
        <v>378656</v>
      </c>
      <c r="I5" s="7">
        <v>220324</v>
      </c>
      <c r="K5" s="6"/>
    </row>
    <row r="6" spans="1:11" ht="12.75">
      <c r="A6" s="2" t="s">
        <v>3</v>
      </c>
      <c r="B6" s="37">
        <v>99990006</v>
      </c>
      <c r="C6" s="4" t="s">
        <v>4</v>
      </c>
      <c r="D6" s="27">
        <f aca="true" t="shared" si="0" ref="D6:D18">+SUM(E6:I6)</f>
        <v>102165</v>
      </c>
      <c r="E6" s="2">
        <v>30978</v>
      </c>
      <c r="F6" s="6">
        <v>40209</v>
      </c>
      <c r="G6" s="6">
        <v>0</v>
      </c>
      <c r="H6" s="6">
        <v>0</v>
      </c>
      <c r="I6" s="4">
        <v>30978</v>
      </c>
      <c r="K6" s="6"/>
    </row>
    <row r="7" spans="1:11" ht="12.75">
      <c r="A7" s="2" t="s">
        <v>5</v>
      </c>
      <c r="B7" s="37">
        <v>99990007</v>
      </c>
      <c r="C7" s="4" t="s">
        <v>6</v>
      </c>
      <c r="D7" s="27">
        <f t="shared" si="0"/>
        <v>0</v>
      </c>
      <c r="E7" s="2">
        <v>0</v>
      </c>
      <c r="F7" s="6">
        <v>0</v>
      </c>
      <c r="G7" s="6">
        <v>0</v>
      </c>
      <c r="H7" s="6">
        <v>0</v>
      </c>
      <c r="I7" s="4">
        <v>0</v>
      </c>
      <c r="K7" s="6"/>
    </row>
    <row r="8" spans="1:11" ht="25.5">
      <c r="A8" s="2" t="s">
        <v>704</v>
      </c>
      <c r="B8" s="37" t="s">
        <v>705</v>
      </c>
      <c r="C8" s="4" t="s">
        <v>706</v>
      </c>
      <c r="D8" s="34">
        <f t="shared" si="0"/>
        <v>15752992</v>
      </c>
      <c r="E8" s="34">
        <v>2347392</v>
      </c>
      <c r="F8" s="35">
        <v>3994290</v>
      </c>
      <c r="G8" s="35">
        <v>3906580</v>
      </c>
      <c r="H8" s="35">
        <v>3157338</v>
      </c>
      <c r="I8" s="36">
        <v>2347392</v>
      </c>
      <c r="J8" s="35"/>
      <c r="K8" s="6"/>
    </row>
    <row r="9" spans="1:11" ht="38.25">
      <c r="A9" s="2" t="s">
        <v>7</v>
      </c>
      <c r="B9" s="37" t="s">
        <v>8</v>
      </c>
      <c r="C9" s="4" t="s">
        <v>9</v>
      </c>
      <c r="D9" s="27">
        <f t="shared" si="0"/>
        <v>0</v>
      </c>
      <c r="E9" s="2">
        <v>0</v>
      </c>
      <c r="F9" s="6">
        <v>0</v>
      </c>
      <c r="G9" s="6">
        <v>0</v>
      </c>
      <c r="H9" s="6">
        <v>0</v>
      </c>
      <c r="I9" s="4">
        <v>0</v>
      </c>
      <c r="K9" s="6"/>
    </row>
    <row r="10" spans="1:11" ht="12.75">
      <c r="A10" s="2" t="s">
        <v>10</v>
      </c>
      <c r="B10" s="37" t="s">
        <v>11</v>
      </c>
      <c r="C10" s="4" t="s">
        <v>12</v>
      </c>
      <c r="D10" s="27">
        <f t="shared" si="0"/>
        <v>1633772</v>
      </c>
      <c r="E10" s="2">
        <v>225060</v>
      </c>
      <c r="F10" s="6">
        <v>402492</v>
      </c>
      <c r="G10" s="6">
        <v>391993</v>
      </c>
      <c r="H10" s="6">
        <v>389167</v>
      </c>
      <c r="I10" s="4">
        <v>225060</v>
      </c>
      <c r="K10" s="6"/>
    </row>
    <row r="11" spans="1:11" ht="12.75">
      <c r="A11" s="2" t="s">
        <v>13</v>
      </c>
      <c r="B11" s="37" t="s">
        <v>14</v>
      </c>
      <c r="C11" s="4" t="s">
        <v>15</v>
      </c>
      <c r="D11" s="27">
        <f t="shared" si="0"/>
        <v>541110</v>
      </c>
      <c r="E11" s="2">
        <v>69390</v>
      </c>
      <c r="F11" s="6">
        <v>127810</v>
      </c>
      <c r="G11" s="6">
        <v>137340</v>
      </c>
      <c r="H11" s="6">
        <v>137180</v>
      </c>
      <c r="I11" s="4">
        <v>69390</v>
      </c>
      <c r="K11" s="6"/>
    </row>
    <row r="12" spans="1:11" ht="12.75">
      <c r="A12" s="2" t="s">
        <v>16</v>
      </c>
      <c r="B12" s="37" t="s">
        <v>17</v>
      </c>
      <c r="C12" s="4" t="s">
        <v>18</v>
      </c>
      <c r="D12" s="27">
        <f t="shared" si="0"/>
        <v>0</v>
      </c>
      <c r="E12" s="2">
        <v>0</v>
      </c>
      <c r="F12" s="6">
        <v>0</v>
      </c>
      <c r="G12" s="6">
        <v>0</v>
      </c>
      <c r="H12" s="6">
        <v>0</v>
      </c>
      <c r="I12" s="4">
        <v>0</v>
      </c>
      <c r="K12" s="6"/>
    </row>
    <row r="13" spans="1:9" ht="25.5">
      <c r="A13" s="2" t="s">
        <v>19</v>
      </c>
      <c r="B13" s="37" t="s">
        <v>20</v>
      </c>
      <c r="C13" s="4" t="s">
        <v>21</v>
      </c>
      <c r="D13" s="27">
        <f t="shared" si="0"/>
        <v>540492</v>
      </c>
      <c r="E13" s="2">
        <v>65855</v>
      </c>
      <c r="F13" s="6">
        <v>124420</v>
      </c>
      <c r="G13" s="6">
        <v>140262</v>
      </c>
      <c r="H13" s="6">
        <v>144100</v>
      </c>
      <c r="I13" s="4">
        <v>65855</v>
      </c>
    </row>
    <row r="14" spans="1:9" ht="12.75">
      <c r="A14" s="2" t="s">
        <v>22</v>
      </c>
      <c r="B14" s="37" t="s">
        <v>23</v>
      </c>
      <c r="C14" s="4" t="s">
        <v>24</v>
      </c>
      <c r="D14" s="27">
        <f t="shared" si="0"/>
        <v>13879</v>
      </c>
      <c r="E14" s="2">
        <v>1253</v>
      </c>
      <c r="F14" s="6">
        <v>2735</v>
      </c>
      <c r="G14" s="6">
        <v>3928</v>
      </c>
      <c r="H14" s="6">
        <v>4710</v>
      </c>
      <c r="I14" s="4">
        <v>1253</v>
      </c>
    </row>
    <row r="15" spans="1:9" ht="12.75">
      <c r="A15" s="2" t="s">
        <v>25</v>
      </c>
      <c r="B15" s="37" t="s">
        <v>26</v>
      </c>
      <c r="C15" s="4" t="s">
        <v>27</v>
      </c>
      <c r="D15" s="27">
        <f t="shared" si="0"/>
        <v>174620</v>
      </c>
      <c r="E15" s="2">
        <v>29950</v>
      </c>
      <c r="F15" s="6">
        <v>45900</v>
      </c>
      <c r="G15" s="6">
        <v>45720</v>
      </c>
      <c r="H15" s="6">
        <v>23100</v>
      </c>
      <c r="I15" s="4">
        <v>29950</v>
      </c>
    </row>
    <row r="16" spans="1:9" ht="12.75">
      <c r="A16" s="2" t="s">
        <v>28</v>
      </c>
      <c r="B16" s="37">
        <v>50003701</v>
      </c>
      <c r="C16" s="4" t="s">
        <v>29</v>
      </c>
      <c r="D16" s="27">
        <f t="shared" si="0"/>
        <v>0</v>
      </c>
      <c r="E16" s="2">
        <v>0</v>
      </c>
      <c r="F16" s="6">
        <v>0</v>
      </c>
      <c r="G16" s="6">
        <v>0</v>
      </c>
      <c r="H16" s="6">
        <v>0</v>
      </c>
      <c r="I16" s="4">
        <v>0</v>
      </c>
    </row>
    <row r="17" spans="1:9" ht="12.75">
      <c r="A17" s="2" t="s">
        <v>30</v>
      </c>
      <c r="B17" s="37" t="s">
        <v>31</v>
      </c>
      <c r="C17" s="4" t="s">
        <v>32</v>
      </c>
      <c r="D17" s="27">
        <f t="shared" si="0"/>
        <v>0</v>
      </c>
      <c r="E17" s="2">
        <v>0</v>
      </c>
      <c r="F17" s="6">
        <v>0</v>
      </c>
      <c r="G17" s="6">
        <v>0</v>
      </c>
      <c r="H17" s="6">
        <v>0</v>
      </c>
      <c r="I17" s="4">
        <v>0</v>
      </c>
    </row>
    <row r="18" spans="1:9" ht="26.25" thickBot="1">
      <c r="A18" s="3" t="s">
        <v>33</v>
      </c>
      <c r="B18" s="38" t="s">
        <v>34</v>
      </c>
      <c r="C18" s="5" t="s">
        <v>35</v>
      </c>
      <c r="D18" s="28">
        <f t="shared" si="0"/>
        <v>0</v>
      </c>
      <c r="E18" s="3">
        <v>0</v>
      </c>
      <c r="F18" s="29">
        <v>0</v>
      </c>
      <c r="G18" s="29">
        <v>0</v>
      </c>
      <c r="H18" s="29">
        <v>0</v>
      </c>
      <c r="I18" s="5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213">
      <selection activeCell="D272" sqref="D272"/>
    </sheetView>
  </sheetViews>
  <sheetFormatPr defaultColWidth="9.140625" defaultRowHeight="12.75"/>
  <cols>
    <col min="1" max="4" width="21.281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5.57421875" style="0" bestFit="1" customWidth="1"/>
  </cols>
  <sheetData>
    <row r="1" spans="1:8" ht="15.75">
      <c r="A1" s="30" t="s">
        <v>707</v>
      </c>
      <c r="B1" s="30"/>
      <c r="C1" s="30"/>
      <c r="D1" s="30"/>
      <c r="E1" s="30"/>
      <c r="F1" s="30"/>
      <c r="G1" s="30"/>
      <c r="H1" s="30"/>
    </row>
    <row r="2" spans="1:8" ht="15.75">
      <c r="A2" s="30" t="s">
        <v>39</v>
      </c>
      <c r="B2" s="30"/>
      <c r="C2" s="30"/>
      <c r="D2" s="30"/>
      <c r="E2" s="30"/>
      <c r="F2" s="30"/>
      <c r="G2" s="30"/>
      <c r="H2" s="30"/>
    </row>
    <row r="3" ht="13.5" thickBot="1"/>
    <row r="4" spans="1:10" ht="39" thickBot="1">
      <c r="A4" s="43" t="s">
        <v>40</v>
      </c>
      <c r="B4" s="44" t="s">
        <v>41</v>
      </c>
      <c r="C4" s="44" t="s">
        <v>42</v>
      </c>
      <c r="D4" s="45" t="s">
        <v>693</v>
      </c>
      <c r="E4" s="31" t="s">
        <v>699</v>
      </c>
      <c r="F4" s="32" t="s">
        <v>700</v>
      </c>
      <c r="G4" s="32" t="s">
        <v>701</v>
      </c>
      <c r="H4" s="32" t="s">
        <v>702</v>
      </c>
      <c r="I4" s="33" t="s">
        <v>703</v>
      </c>
      <c r="J4" s="6"/>
    </row>
    <row r="5" spans="1:10" ht="12.75">
      <c r="A5" s="9" t="s">
        <v>43</v>
      </c>
      <c r="B5" s="12" t="s">
        <v>44</v>
      </c>
      <c r="C5" s="10" t="s">
        <v>45</v>
      </c>
      <c r="D5" s="16">
        <f>+SUM(E5:I5)</f>
        <v>336993</v>
      </c>
      <c r="E5" s="20">
        <v>43468</v>
      </c>
      <c r="F5" s="21">
        <v>69477</v>
      </c>
      <c r="G5" s="21">
        <v>91450</v>
      </c>
      <c r="H5" s="21">
        <v>89130</v>
      </c>
      <c r="I5" s="7">
        <v>43468</v>
      </c>
      <c r="J5" s="6"/>
    </row>
    <row r="6" spans="1:10" ht="12.75">
      <c r="A6" s="10" t="s">
        <v>46</v>
      </c>
      <c r="B6" s="12" t="s">
        <v>47</v>
      </c>
      <c r="C6" s="10" t="s">
        <v>48</v>
      </c>
      <c r="D6" s="17">
        <f aca="true" t="shared" si="0" ref="D6:D69">+SUM(E6:I6)</f>
        <v>96910</v>
      </c>
      <c r="E6" s="2">
        <v>9950</v>
      </c>
      <c r="F6" s="6">
        <v>18190</v>
      </c>
      <c r="G6" s="6">
        <v>27250</v>
      </c>
      <c r="H6" s="6">
        <v>31570</v>
      </c>
      <c r="I6" s="4">
        <v>9950</v>
      </c>
      <c r="J6" s="6"/>
    </row>
    <row r="7" spans="1:10" ht="25.5">
      <c r="A7" s="10" t="s">
        <v>49</v>
      </c>
      <c r="B7" s="12" t="s">
        <v>50</v>
      </c>
      <c r="C7" s="10" t="s">
        <v>51</v>
      </c>
      <c r="D7" s="17">
        <f t="shared" si="0"/>
        <v>259941</v>
      </c>
      <c r="E7" s="2">
        <v>27322</v>
      </c>
      <c r="F7" s="6">
        <v>54417</v>
      </c>
      <c r="G7" s="6">
        <v>69290</v>
      </c>
      <c r="H7" s="6">
        <v>81590</v>
      </c>
      <c r="I7" s="4">
        <v>27322</v>
      </c>
      <c r="J7" s="6"/>
    </row>
    <row r="8" spans="1:10" ht="12.75">
      <c r="A8" s="10" t="s">
        <v>52</v>
      </c>
      <c r="B8" s="12" t="s">
        <v>53</v>
      </c>
      <c r="C8" s="10" t="s">
        <v>54</v>
      </c>
      <c r="D8" s="17">
        <f t="shared" si="0"/>
        <v>96648</v>
      </c>
      <c r="E8" s="2">
        <v>9380</v>
      </c>
      <c r="F8" s="6">
        <v>19030</v>
      </c>
      <c r="G8" s="6">
        <v>27631</v>
      </c>
      <c r="H8" s="6">
        <v>31227</v>
      </c>
      <c r="I8" s="4">
        <v>9380</v>
      </c>
      <c r="J8" s="6"/>
    </row>
    <row r="9" spans="1:10" ht="12.75">
      <c r="A9" s="10" t="s">
        <v>55</v>
      </c>
      <c r="B9" s="12" t="s">
        <v>56</v>
      </c>
      <c r="C9" s="10" t="s">
        <v>57</v>
      </c>
      <c r="D9" s="17">
        <f t="shared" si="0"/>
        <v>337047</v>
      </c>
      <c r="E9" s="2">
        <v>30149</v>
      </c>
      <c r="F9" s="6">
        <v>60694</v>
      </c>
      <c r="G9" s="6">
        <v>97378</v>
      </c>
      <c r="H9" s="6">
        <v>118677</v>
      </c>
      <c r="I9" s="4">
        <v>30149</v>
      </c>
      <c r="J9" s="6"/>
    </row>
    <row r="10" spans="1:10" ht="25.5">
      <c r="A10" s="10" t="s">
        <v>58</v>
      </c>
      <c r="B10" s="12" t="s">
        <v>59</v>
      </c>
      <c r="C10" s="10" t="s">
        <v>60</v>
      </c>
      <c r="D10" s="17">
        <f t="shared" si="0"/>
        <v>1115951</v>
      </c>
      <c r="E10" s="2">
        <v>119919</v>
      </c>
      <c r="F10" s="6">
        <v>212472</v>
      </c>
      <c r="G10" s="6">
        <v>306049</v>
      </c>
      <c r="H10" s="6">
        <v>357592</v>
      </c>
      <c r="I10" s="4">
        <v>119919</v>
      </c>
      <c r="J10" s="6"/>
    </row>
    <row r="11" spans="1:10" ht="12.75">
      <c r="A11" s="10" t="s">
        <v>61</v>
      </c>
      <c r="B11" s="12" t="s">
        <v>62</v>
      </c>
      <c r="C11" s="10" t="s">
        <v>63</v>
      </c>
      <c r="D11" s="17">
        <f t="shared" si="0"/>
        <v>260598</v>
      </c>
      <c r="E11" s="2">
        <v>22991</v>
      </c>
      <c r="F11" s="6">
        <v>51821</v>
      </c>
      <c r="G11" s="6">
        <v>76770</v>
      </c>
      <c r="H11" s="6">
        <v>86025</v>
      </c>
      <c r="I11" s="4">
        <v>22991</v>
      </c>
      <c r="J11" s="6"/>
    </row>
    <row r="12" spans="1:10" ht="12.75">
      <c r="A12" s="10" t="s">
        <v>64</v>
      </c>
      <c r="B12" s="12" t="s">
        <v>65</v>
      </c>
      <c r="C12" s="10" t="s">
        <v>66</v>
      </c>
      <c r="D12" s="17">
        <f t="shared" si="0"/>
        <v>36211</v>
      </c>
      <c r="E12" s="2">
        <v>3534</v>
      </c>
      <c r="F12" s="6">
        <v>9178</v>
      </c>
      <c r="G12" s="6">
        <v>7832</v>
      </c>
      <c r="H12" s="6">
        <v>12133</v>
      </c>
      <c r="I12" s="4">
        <v>3534</v>
      </c>
      <c r="J12" s="6"/>
    </row>
    <row r="13" spans="1:10" ht="12.75">
      <c r="A13" s="10" t="s">
        <v>67</v>
      </c>
      <c r="B13" s="12" t="s">
        <v>68</v>
      </c>
      <c r="C13" s="10" t="s">
        <v>51</v>
      </c>
      <c r="D13" s="17">
        <f t="shared" si="0"/>
        <v>20871</v>
      </c>
      <c r="E13" s="2">
        <v>2426</v>
      </c>
      <c r="F13" s="6">
        <v>4486</v>
      </c>
      <c r="G13" s="6">
        <v>5401</v>
      </c>
      <c r="H13" s="6">
        <v>6132</v>
      </c>
      <c r="I13" s="4">
        <v>2426</v>
      </c>
      <c r="J13" s="6"/>
    </row>
    <row r="14" spans="1:10" ht="12.75">
      <c r="A14" s="10" t="s">
        <v>69</v>
      </c>
      <c r="B14" s="12" t="s">
        <v>70</v>
      </c>
      <c r="C14" s="10" t="s">
        <v>71</v>
      </c>
      <c r="D14" s="17">
        <f t="shared" si="0"/>
        <v>61390</v>
      </c>
      <c r="E14" s="2">
        <v>5804</v>
      </c>
      <c r="F14" s="6">
        <v>11374</v>
      </c>
      <c r="G14" s="6">
        <v>17351</v>
      </c>
      <c r="H14" s="6">
        <v>21057</v>
      </c>
      <c r="I14" s="4">
        <v>5804</v>
      </c>
      <c r="J14" s="6"/>
    </row>
    <row r="15" spans="1:10" ht="12.75">
      <c r="A15" s="10" t="s">
        <v>72</v>
      </c>
      <c r="B15" s="12" t="s">
        <v>73</v>
      </c>
      <c r="C15" s="10" t="s">
        <v>71</v>
      </c>
      <c r="D15" s="17">
        <f t="shared" si="0"/>
        <v>263818</v>
      </c>
      <c r="E15" s="2">
        <v>32719</v>
      </c>
      <c r="F15" s="6">
        <v>55299</v>
      </c>
      <c r="G15" s="6">
        <v>68511</v>
      </c>
      <c r="H15" s="6">
        <v>74570</v>
      </c>
      <c r="I15" s="4">
        <v>32719</v>
      </c>
      <c r="J15" s="6"/>
    </row>
    <row r="16" spans="1:10" ht="12.75">
      <c r="A16" s="10" t="s">
        <v>74</v>
      </c>
      <c r="B16" s="12" t="s">
        <v>75</v>
      </c>
      <c r="C16" s="10" t="s">
        <v>76</v>
      </c>
      <c r="D16" s="17">
        <f t="shared" si="0"/>
        <v>4463047</v>
      </c>
      <c r="E16" s="2">
        <v>477613</v>
      </c>
      <c r="F16" s="6">
        <v>867087</v>
      </c>
      <c r="G16" s="6">
        <v>1248780</v>
      </c>
      <c r="H16" s="6">
        <v>1391954</v>
      </c>
      <c r="I16" s="4">
        <v>477613</v>
      </c>
      <c r="J16" s="6"/>
    </row>
    <row r="17" spans="1:10" ht="12.75">
      <c r="A17" s="10" t="s">
        <v>77</v>
      </c>
      <c r="B17" s="12" t="s">
        <v>78</v>
      </c>
      <c r="C17" s="10" t="s">
        <v>79</v>
      </c>
      <c r="D17" s="17">
        <f t="shared" si="0"/>
        <v>1814857</v>
      </c>
      <c r="E17" s="2">
        <v>161165</v>
      </c>
      <c r="F17" s="6">
        <v>306140</v>
      </c>
      <c r="G17" s="6">
        <v>544211</v>
      </c>
      <c r="H17" s="6">
        <v>642176</v>
      </c>
      <c r="I17" s="4">
        <v>161165</v>
      </c>
      <c r="J17" s="6"/>
    </row>
    <row r="18" spans="1:10" ht="12.75">
      <c r="A18" s="10" t="s">
        <v>80</v>
      </c>
      <c r="B18" s="12" t="s">
        <v>81</v>
      </c>
      <c r="C18" s="10" t="s">
        <v>82</v>
      </c>
      <c r="D18" s="17">
        <f t="shared" si="0"/>
        <v>1404989</v>
      </c>
      <c r="E18" s="2">
        <v>149611</v>
      </c>
      <c r="F18" s="6">
        <v>285879</v>
      </c>
      <c r="G18" s="6">
        <v>379963</v>
      </c>
      <c r="H18" s="6">
        <v>439925</v>
      </c>
      <c r="I18" s="4">
        <v>149611</v>
      </c>
      <c r="J18" s="6"/>
    </row>
    <row r="19" spans="1:10" ht="12.75">
      <c r="A19" s="10" t="s">
        <v>83</v>
      </c>
      <c r="B19" s="12" t="s">
        <v>84</v>
      </c>
      <c r="C19" s="10" t="s">
        <v>85</v>
      </c>
      <c r="D19" s="17">
        <f t="shared" si="0"/>
        <v>375410</v>
      </c>
      <c r="E19" s="2">
        <v>29864</v>
      </c>
      <c r="F19" s="6">
        <v>57334</v>
      </c>
      <c r="G19" s="6">
        <v>115528</v>
      </c>
      <c r="H19" s="6">
        <v>142820</v>
      </c>
      <c r="I19" s="4">
        <v>29864</v>
      </c>
      <c r="J19" s="6"/>
    </row>
    <row r="20" spans="1:10" ht="12.75">
      <c r="A20" s="10" t="s">
        <v>86</v>
      </c>
      <c r="B20" s="12" t="s">
        <v>87</v>
      </c>
      <c r="C20" s="10" t="s">
        <v>57</v>
      </c>
      <c r="D20" s="17">
        <f t="shared" si="0"/>
        <v>201210</v>
      </c>
      <c r="E20" s="2">
        <v>19918</v>
      </c>
      <c r="F20" s="6">
        <v>41513</v>
      </c>
      <c r="G20" s="6">
        <v>55936</v>
      </c>
      <c r="H20" s="6">
        <v>63925</v>
      </c>
      <c r="I20" s="4">
        <v>19918</v>
      </c>
      <c r="J20" s="6"/>
    </row>
    <row r="21" spans="1:10" ht="25.5">
      <c r="A21" s="10" t="s">
        <v>88</v>
      </c>
      <c r="B21" s="12" t="s">
        <v>89</v>
      </c>
      <c r="C21" s="10" t="s">
        <v>66</v>
      </c>
      <c r="D21" s="17">
        <f t="shared" si="0"/>
        <v>3530133</v>
      </c>
      <c r="E21" s="2">
        <v>367546</v>
      </c>
      <c r="F21" s="6">
        <v>667750</v>
      </c>
      <c r="G21" s="6">
        <v>1001446</v>
      </c>
      <c r="H21" s="6">
        <v>1125845</v>
      </c>
      <c r="I21" s="4">
        <v>367546</v>
      </c>
      <c r="J21" s="6"/>
    </row>
    <row r="22" spans="1:10" ht="12.75">
      <c r="A22" s="10" t="s">
        <v>90</v>
      </c>
      <c r="B22" s="12" t="s">
        <v>91</v>
      </c>
      <c r="C22" s="10" t="s">
        <v>92</v>
      </c>
      <c r="D22" s="17">
        <f t="shared" si="0"/>
        <v>504919</v>
      </c>
      <c r="E22" s="2">
        <v>45653</v>
      </c>
      <c r="F22" s="6">
        <v>115411</v>
      </c>
      <c r="G22" s="6">
        <v>145434</v>
      </c>
      <c r="H22" s="6">
        <v>152768</v>
      </c>
      <c r="I22" s="4">
        <v>45653</v>
      </c>
      <c r="J22" s="6"/>
    </row>
    <row r="23" spans="1:10" ht="12.75">
      <c r="A23" s="10" t="s">
        <v>93</v>
      </c>
      <c r="B23" s="12" t="s">
        <v>94</v>
      </c>
      <c r="C23" s="10" t="s">
        <v>92</v>
      </c>
      <c r="D23" s="17">
        <f t="shared" si="0"/>
        <v>213364</v>
      </c>
      <c r="E23" s="2">
        <v>26802</v>
      </c>
      <c r="F23" s="6">
        <v>52622</v>
      </c>
      <c r="G23" s="6">
        <v>53011</v>
      </c>
      <c r="H23" s="6">
        <v>54127</v>
      </c>
      <c r="I23" s="4">
        <v>26802</v>
      </c>
      <c r="J23" s="6"/>
    </row>
    <row r="24" spans="1:10" ht="25.5">
      <c r="A24" s="10" t="s">
        <v>95</v>
      </c>
      <c r="B24" s="12" t="s">
        <v>96</v>
      </c>
      <c r="C24" s="10" t="s">
        <v>97</v>
      </c>
      <c r="D24" s="17">
        <f t="shared" si="0"/>
        <v>472447</v>
      </c>
      <c r="E24" s="2">
        <v>65632</v>
      </c>
      <c r="F24" s="6">
        <v>114856</v>
      </c>
      <c r="G24" s="6">
        <v>111471</v>
      </c>
      <c r="H24" s="6">
        <v>114856</v>
      </c>
      <c r="I24" s="4">
        <v>65632</v>
      </c>
      <c r="J24" s="6"/>
    </row>
    <row r="25" spans="1:10" ht="25.5">
      <c r="A25" s="10" t="s">
        <v>98</v>
      </c>
      <c r="B25" s="12" t="s">
        <v>99</v>
      </c>
      <c r="C25" s="10" t="s">
        <v>100</v>
      </c>
      <c r="D25" s="17">
        <f t="shared" si="0"/>
        <v>1415274</v>
      </c>
      <c r="E25" s="2">
        <v>195278</v>
      </c>
      <c r="F25" s="6">
        <v>357538</v>
      </c>
      <c r="G25" s="6">
        <v>356208</v>
      </c>
      <c r="H25" s="6">
        <v>310972</v>
      </c>
      <c r="I25" s="4">
        <v>195278</v>
      </c>
      <c r="J25" s="6"/>
    </row>
    <row r="26" spans="1:10" ht="12.75">
      <c r="A26" s="10" t="s">
        <v>101</v>
      </c>
      <c r="B26" s="12" t="s">
        <v>102</v>
      </c>
      <c r="C26" s="10" t="s">
        <v>103</v>
      </c>
      <c r="D26" s="17">
        <f t="shared" si="0"/>
        <v>95558</v>
      </c>
      <c r="E26" s="2">
        <v>11824</v>
      </c>
      <c r="F26" s="6">
        <v>19258</v>
      </c>
      <c r="G26" s="6">
        <v>27354</v>
      </c>
      <c r="H26" s="6">
        <v>25298</v>
      </c>
      <c r="I26" s="4">
        <v>11824</v>
      </c>
      <c r="J26" s="6"/>
    </row>
    <row r="27" spans="1:10" ht="25.5">
      <c r="A27" s="10" t="s">
        <v>104</v>
      </c>
      <c r="B27" s="12" t="s">
        <v>105</v>
      </c>
      <c r="C27" s="10" t="s">
        <v>106</v>
      </c>
      <c r="D27" s="17">
        <f t="shared" si="0"/>
        <v>274415</v>
      </c>
      <c r="E27" s="2">
        <v>30012</v>
      </c>
      <c r="F27" s="6">
        <v>52452</v>
      </c>
      <c r="G27" s="6">
        <v>77260</v>
      </c>
      <c r="H27" s="6">
        <v>84679</v>
      </c>
      <c r="I27" s="4">
        <v>30012</v>
      </c>
      <c r="J27" s="6"/>
    </row>
    <row r="28" spans="1:10" ht="12.75">
      <c r="A28" s="10" t="s">
        <v>107</v>
      </c>
      <c r="B28" s="12" t="s">
        <v>108</v>
      </c>
      <c r="C28" s="10" t="s">
        <v>109</v>
      </c>
      <c r="D28" s="17">
        <f t="shared" si="0"/>
        <v>56931</v>
      </c>
      <c r="E28" s="2">
        <v>6292</v>
      </c>
      <c r="F28" s="6">
        <v>11469</v>
      </c>
      <c r="G28" s="6">
        <v>15802</v>
      </c>
      <c r="H28" s="6">
        <v>17076</v>
      </c>
      <c r="I28" s="4">
        <v>6292</v>
      </c>
      <c r="J28" s="6"/>
    </row>
    <row r="29" spans="1:10" ht="12.75">
      <c r="A29" s="10" t="s">
        <v>110</v>
      </c>
      <c r="B29" s="12" t="s">
        <v>111</v>
      </c>
      <c r="C29" s="10" t="s">
        <v>112</v>
      </c>
      <c r="D29" s="17">
        <f t="shared" si="0"/>
        <v>351013</v>
      </c>
      <c r="E29" s="2">
        <v>39347</v>
      </c>
      <c r="F29" s="6">
        <v>78242</v>
      </c>
      <c r="G29" s="6">
        <v>91592</v>
      </c>
      <c r="H29" s="6">
        <v>102485</v>
      </c>
      <c r="I29" s="4">
        <v>39347</v>
      </c>
      <c r="J29" s="6"/>
    </row>
    <row r="30" spans="1:10" ht="12.75">
      <c r="A30" s="10" t="s">
        <v>113</v>
      </c>
      <c r="B30" s="12" t="s">
        <v>114</v>
      </c>
      <c r="C30" s="10" t="s">
        <v>115</v>
      </c>
      <c r="D30" s="17">
        <f t="shared" si="0"/>
        <v>14056</v>
      </c>
      <c r="E30" s="2">
        <v>1990</v>
      </c>
      <c r="F30" s="6">
        <v>3362</v>
      </c>
      <c r="G30" s="6">
        <v>3357</v>
      </c>
      <c r="H30" s="6">
        <v>3357</v>
      </c>
      <c r="I30" s="4">
        <v>1990</v>
      </c>
      <c r="J30" s="6"/>
    </row>
    <row r="31" spans="1:10" ht="12.75">
      <c r="A31" s="10" t="s">
        <v>116</v>
      </c>
      <c r="B31" s="12" t="s">
        <v>117</v>
      </c>
      <c r="C31" s="10" t="s">
        <v>118</v>
      </c>
      <c r="D31" s="17">
        <f t="shared" si="0"/>
        <v>16976</v>
      </c>
      <c r="E31" s="2">
        <v>2401</v>
      </c>
      <c r="F31" s="6">
        <v>4059</v>
      </c>
      <c r="G31" s="6">
        <v>4059</v>
      </c>
      <c r="H31" s="6">
        <v>4056</v>
      </c>
      <c r="I31" s="4">
        <v>2401</v>
      </c>
      <c r="J31" s="6"/>
    </row>
    <row r="32" spans="1:10" ht="12.75">
      <c r="A32" s="10" t="s">
        <v>119</v>
      </c>
      <c r="B32" s="12" t="s">
        <v>120</v>
      </c>
      <c r="C32" s="10" t="s">
        <v>121</v>
      </c>
      <c r="D32" s="17">
        <f t="shared" si="0"/>
        <v>65120</v>
      </c>
      <c r="E32" s="2">
        <v>0</v>
      </c>
      <c r="F32" s="6">
        <v>0</v>
      </c>
      <c r="G32" s="6">
        <v>0</v>
      </c>
      <c r="H32" s="6">
        <v>65120</v>
      </c>
      <c r="I32" s="4">
        <v>0</v>
      </c>
      <c r="J32" s="6"/>
    </row>
    <row r="33" spans="1:10" ht="12.75">
      <c r="A33" s="10" t="s">
        <v>122</v>
      </c>
      <c r="B33" s="12" t="s">
        <v>123</v>
      </c>
      <c r="C33" s="10" t="s">
        <v>121</v>
      </c>
      <c r="D33" s="17">
        <f t="shared" si="0"/>
        <v>67820</v>
      </c>
      <c r="E33" s="2">
        <v>7307</v>
      </c>
      <c r="F33" s="6">
        <v>11292</v>
      </c>
      <c r="G33" s="6">
        <v>20369</v>
      </c>
      <c r="H33" s="6">
        <v>21545</v>
      </c>
      <c r="I33" s="4">
        <v>7307</v>
      </c>
      <c r="J33" s="6"/>
    </row>
    <row r="34" spans="1:10" ht="12.75">
      <c r="A34" s="10" t="s">
        <v>124</v>
      </c>
      <c r="B34" s="12" t="s">
        <v>125</v>
      </c>
      <c r="C34" s="10" t="s">
        <v>126</v>
      </c>
      <c r="D34" s="17">
        <f t="shared" si="0"/>
        <v>490233</v>
      </c>
      <c r="E34" s="2">
        <v>54318</v>
      </c>
      <c r="F34" s="6">
        <v>125251</v>
      </c>
      <c r="G34" s="6">
        <v>124834</v>
      </c>
      <c r="H34" s="6">
        <v>131512</v>
      </c>
      <c r="I34" s="4">
        <v>54318</v>
      </c>
      <c r="J34" s="6"/>
    </row>
    <row r="35" spans="1:10" ht="12.75">
      <c r="A35" s="10" t="s">
        <v>127</v>
      </c>
      <c r="B35" s="12" t="s">
        <v>128</v>
      </c>
      <c r="C35" s="10" t="s">
        <v>129</v>
      </c>
      <c r="D35" s="17">
        <f t="shared" si="0"/>
        <v>31686</v>
      </c>
      <c r="E35" s="2">
        <v>4482</v>
      </c>
      <c r="F35" s="6">
        <v>7577</v>
      </c>
      <c r="G35" s="6">
        <v>7575</v>
      </c>
      <c r="H35" s="6">
        <v>7570</v>
      </c>
      <c r="I35" s="4">
        <v>4482</v>
      </c>
      <c r="J35" s="6"/>
    </row>
    <row r="36" spans="1:10" ht="12.75">
      <c r="A36" s="10" t="s">
        <v>130</v>
      </c>
      <c r="B36" s="12" t="s">
        <v>131</v>
      </c>
      <c r="C36" s="10" t="s">
        <v>115</v>
      </c>
      <c r="D36" s="17">
        <f t="shared" si="0"/>
        <v>1263</v>
      </c>
      <c r="E36" s="2">
        <v>181</v>
      </c>
      <c r="F36" s="6">
        <v>303</v>
      </c>
      <c r="G36" s="6">
        <v>299</v>
      </c>
      <c r="H36" s="6">
        <v>299</v>
      </c>
      <c r="I36" s="4">
        <v>181</v>
      </c>
      <c r="J36" s="6"/>
    </row>
    <row r="37" spans="1:10" ht="12.75">
      <c r="A37" s="10" t="s">
        <v>132</v>
      </c>
      <c r="B37" s="12" t="s">
        <v>133</v>
      </c>
      <c r="C37" s="10" t="s">
        <v>126</v>
      </c>
      <c r="D37" s="17">
        <f t="shared" si="0"/>
        <v>2406507</v>
      </c>
      <c r="E37" s="2">
        <v>331890</v>
      </c>
      <c r="F37" s="6">
        <v>658645</v>
      </c>
      <c r="G37" s="6">
        <v>491157</v>
      </c>
      <c r="H37" s="6">
        <v>592925</v>
      </c>
      <c r="I37" s="4">
        <v>331890</v>
      </c>
      <c r="J37" s="6"/>
    </row>
    <row r="38" spans="1:10" ht="12.75">
      <c r="A38" s="10" t="s">
        <v>134</v>
      </c>
      <c r="B38" s="12" t="s">
        <v>135</v>
      </c>
      <c r="C38" s="10" t="s">
        <v>136</v>
      </c>
      <c r="D38" s="17">
        <f t="shared" si="0"/>
        <v>40172</v>
      </c>
      <c r="E38" s="2">
        <v>5683</v>
      </c>
      <c r="F38" s="6">
        <v>9606</v>
      </c>
      <c r="G38" s="6">
        <v>9600</v>
      </c>
      <c r="H38" s="6">
        <v>9600</v>
      </c>
      <c r="I38" s="4">
        <v>5683</v>
      </c>
      <c r="J38" s="6"/>
    </row>
    <row r="39" spans="1:10" ht="12.75">
      <c r="A39" s="10" t="s">
        <v>137</v>
      </c>
      <c r="B39" s="12" t="s">
        <v>138</v>
      </c>
      <c r="C39" s="10" t="s">
        <v>139</v>
      </c>
      <c r="D39" s="17">
        <f t="shared" si="0"/>
        <v>0</v>
      </c>
      <c r="E39" s="22">
        <v>0</v>
      </c>
      <c r="F39" s="15">
        <v>0</v>
      </c>
      <c r="G39" s="15">
        <v>0</v>
      </c>
      <c r="H39" s="15">
        <v>0</v>
      </c>
      <c r="I39" s="4">
        <v>0</v>
      </c>
      <c r="J39" s="6"/>
    </row>
    <row r="40" spans="1:10" ht="12.75">
      <c r="A40" s="10" t="s">
        <v>140</v>
      </c>
      <c r="B40" s="12" t="s">
        <v>141</v>
      </c>
      <c r="C40" s="10" t="s">
        <v>142</v>
      </c>
      <c r="D40" s="17">
        <f t="shared" si="0"/>
        <v>28252</v>
      </c>
      <c r="E40" s="2">
        <v>2709</v>
      </c>
      <c r="F40" s="6">
        <v>6018</v>
      </c>
      <c r="G40" s="6">
        <v>7864</v>
      </c>
      <c r="H40" s="6">
        <v>8952</v>
      </c>
      <c r="I40" s="4">
        <v>2709</v>
      </c>
      <c r="J40" s="6"/>
    </row>
    <row r="41" spans="1:10" ht="12.75">
      <c r="A41" s="10" t="s">
        <v>143</v>
      </c>
      <c r="B41" s="12" t="s">
        <v>144</v>
      </c>
      <c r="C41" s="10" t="s">
        <v>145</v>
      </c>
      <c r="D41" s="17">
        <f t="shared" si="0"/>
        <v>10586</v>
      </c>
      <c r="E41" s="2">
        <v>919</v>
      </c>
      <c r="F41" s="6">
        <v>2295</v>
      </c>
      <c r="G41" s="6">
        <v>3124</v>
      </c>
      <c r="H41" s="6">
        <v>3329</v>
      </c>
      <c r="I41" s="4">
        <v>919</v>
      </c>
      <c r="J41" s="6"/>
    </row>
    <row r="42" spans="1:10" ht="12.75">
      <c r="A42" s="10" t="s">
        <v>146</v>
      </c>
      <c r="B42" s="12" t="s">
        <v>147</v>
      </c>
      <c r="C42" s="10" t="s">
        <v>66</v>
      </c>
      <c r="D42" s="17">
        <f t="shared" si="0"/>
        <v>78962</v>
      </c>
      <c r="E42" s="2">
        <v>6569</v>
      </c>
      <c r="F42" s="6">
        <v>14539</v>
      </c>
      <c r="G42" s="6">
        <v>25677</v>
      </c>
      <c r="H42" s="6">
        <v>25608</v>
      </c>
      <c r="I42" s="4">
        <v>6569</v>
      </c>
      <c r="J42" s="6"/>
    </row>
    <row r="43" spans="1:10" ht="12.75">
      <c r="A43" s="10" t="s">
        <v>148</v>
      </c>
      <c r="B43" s="12" t="s">
        <v>149</v>
      </c>
      <c r="C43" s="10" t="s">
        <v>66</v>
      </c>
      <c r="D43" s="17">
        <f t="shared" si="0"/>
        <v>50301</v>
      </c>
      <c r="E43" s="2">
        <v>7115</v>
      </c>
      <c r="F43" s="6">
        <v>12028</v>
      </c>
      <c r="G43" s="6">
        <v>12022</v>
      </c>
      <c r="H43" s="6">
        <v>12021</v>
      </c>
      <c r="I43" s="4">
        <v>7115</v>
      </c>
      <c r="J43" s="6"/>
    </row>
    <row r="44" spans="1:10" ht="12.75">
      <c r="A44" s="10" t="s">
        <v>150</v>
      </c>
      <c r="B44" s="12" t="s">
        <v>151</v>
      </c>
      <c r="C44" s="10" t="s">
        <v>66</v>
      </c>
      <c r="D44" s="17">
        <f t="shared" si="0"/>
        <v>27068</v>
      </c>
      <c r="E44" s="2">
        <v>3829</v>
      </c>
      <c r="F44" s="6">
        <v>6473</v>
      </c>
      <c r="G44" s="6">
        <v>6471</v>
      </c>
      <c r="H44" s="6">
        <v>6466</v>
      </c>
      <c r="I44" s="4">
        <v>3829</v>
      </c>
      <c r="J44" s="6"/>
    </row>
    <row r="45" spans="1:10" ht="12.75">
      <c r="A45" s="10" t="s">
        <v>152</v>
      </c>
      <c r="B45" s="12" t="s">
        <v>153</v>
      </c>
      <c r="C45" s="10" t="s">
        <v>66</v>
      </c>
      <c r="D45" s="17">
        <f t="shared" si="0"/>
        <v>9</v>
      </c>
      <c r="E45" s="2">
        <v>4</v>
      </c>
      <c r="F45" s="6">
        <v>1</v>
      </c>
      <c r="G45" s="6">
        <v>0</v>
      </c>
      <c r="H45" s="6">
        <v>0</v>
      </c>
      <c r="I45" s="4">
        <v>4</v>
      </c>
      <c r="J45" s="6"/>
    </row>
    <row r="46" spans="1:10" ht="12.75">
      <c r="A46" s="10" t="s">
        <v>154</v>
      </c>
      <c r="B46" s="12" t="s">
        <v>155</v>
      </c>
      <c r="C46" s="10" t="s">
        <v>92</v>
      </c>
      <c r="D46" s="17">
        <f t="shared" si="0"/>
        <v>114005</v>
      </c>
      <c r="E46" s="2">
        <v>16738</v>
      </c>
      <c r="F46" s="6">
        <v>25187</v>
      </c>
      <c r="G46" s="6">
        <v>27701</v>
      </c>
      <c r="H46" s="6">
        <v>27641</v>
      </c>
      <c r="I46" s="4">
        <v>16738</v>
      </c>
      <c r="J46" s="6"/>
    </row>
    <row r="47" spans="1:10" ht="12.75">
      <c r="A47" s="10" t="s">
        <v>156</v>
      </c>
      <c r="B47" s="12" t="s">
        <v>157</v>
      </c>
      <c r="C47" s="10" t="s">
        <v>66</v>
      </c>
      <c r="D47" s="17">
        <f t="shared" si="0"/>
        <v>20729</v>
      </c>
      <c r="E47" s="2">
        <v>2934</v>
      </c>
      <c r="F47" s="6">
        <v>4955</v>
      </c>
      <c r="G47" s="6">
        <v>4953</v>
      </c>
      <c r="H47" s="6">
        <v>4953</v>
      </c>
      <c r="I47" s="4">
        <v>2934</v>
      </c>
      <c r="J47" s="6"/>
    </row>
    <row r="48" spans="1:10" ht="12.75">
      <c r="A48" s="10" t="s">
        <v>158</v>
      </c>
      <c r="B48" s="12" t="s">
        <v>159</v>
      </c>
      <c r="C48" s="10" t="s">
        <v>66</v>
      </c>
      <c r="D48" s="17">
        <f t="shared" si="0"/>
        <v>537074</v>
      </c>
      <c r="E48" s="2">
        <v>80919</v>
      </c>
      <c r="F48" s="6">
        <v>144553</v>
      </c>
      <c r="G48" s="6">
        <v>153690</v>
      </c>
      <c r="H48" s="6">
        <v>76993</v>
      </c>
      <c r="I48" s="4">
        <v>80919</v>
      </c>
      <c r="J48" s="6"/>
    </row>
    <row r="49" spans="1:10" ht="12.75">
      <c r="A49" s="10" t="s">
        <v>160</v>
      </c>
      <c r="B49" s="12" t="s">
        <v>161</v>
      </c>
      <c r="C49" s="10" t="s">
        <v>66</v>
      </c>
      <c r="D49" s="17">
        <f t="shared" si="0"/>
        <v>13358</v>
      </c>
      <c r="E49" s="2">
        <v>1890</v>
      </c>
      <c r="F49" s="6">
        <v>3195</v>
      </c>
      <c r="G49" s="6">
        <v>3195</v>
      </c>
      <c r="H49" s="6">
        <v>3188</v>
      </c>
      <c r="I49" s="4">
        <v>1890</v>
      </c>
      <c r="J49" s="6"/>
    </row>
    <row r="50" spans="1:10" ht="25.5">
      <c r="A50" s="10" t="s">
        <v>162</v>
      </c>
      <c r="B50" s="12" t="s">
        <v>163</v>
      </c>
      <c r="C50" s="10" t="s">
        <v>164</v>
      </c>
      <c r="D50" s="17">
        <f t="shared" si="0"/>
        <v>900741</v>
      </c>
      <c r="E50" s="2">
        <v>73548</v>
      </c>
      <c r="F50" s="6">
        <v>149663</v>
      </c>
      <c r="G50" s="6">
        <v>275959</v>
      </c>
      <c r="H50" s="6">
        <v>328023</v>
      </c>
      <c r="I50" s="4">
        <v>73548</v>
      </c>
      <c r="J50" s="6"/>
    </row>
    <row r="51" spans="1:10" ht="12.75">
      <c r="A51" s="10" t="s">
        <v>165</v>
      </c>
      <c r="B51" s="12" t="s">
        <v>166</v>
      </c>
      <c r="C51" s="10" t="s">
        <v>167</v>
      </c>
      <c r="D51" s="17">
        <f t="shared" si="0"/>
        <v>263108</v>
      </c>
      <c r="E51" s="2">
        <v>23298</v>
      </c>
      <c r="F51" s="6">
        <v>51501</v>
      </c>
      <c r="G51" s="6">
        <v>76277</v>
      </c>
      <c r="H51" s="6">
        <v>88734</v>
      </c>
      <c r="I51" s="4">
        <v>23298</v>
      </c>
      <c r="J51" s="6"/>
    </row>
    <row r="52" spans="1:10" ht="12.75">
      <c r="A52" s="10" t="s">
        <v>168</v>
      </c>
      <c r="B52" s="12" t="s">
        <v>169</v>
      </c>
      <c r="C52" s="10" t="s">
        <v>170</v>
      </c>
      <c r="D52" s="17">
        <f t="shared" si="0"/>
        <v>15339</v>
      </c>
      <c r="E52" s="2">
        <v>1470</v>
      </c>
      <c r="F52" s="6">
        <v>3133</v>
      </c>
      <c r="G52" s="6">
        <v>4145</v>
      </c>
      <c r="H52" s="6">
        <v>5121</v>
      </c>
      <c r="I52" s="4">
        <v>1470</v>
      </c>
      <c r="J52" s="6"/>
    </row>
    <row r="53" spans="1:10" ht="12.75">
      <c r="A53" s="10" t="s">
        <v>171</v>
      </c>
      <c r="B53" s="12" t="s">
        <v>172</v>
      </c>
      <c r="C53" s="10" t="s">
        <v>173</v>
      </c>
      <c r="D53" s="17">
        <f t="shared" si="0"/>
        <v>20877</v>
      </c>
      <c r="E53" s="2">
        <v>2128</v>
      </c>
      <c r="F53" s="6">
        <v>4445</v>
      </c>
      <c r="G53" s="6">
        <v>5789</v>
      </c>
      <c r="H53" s="6">
        <v>6387</v>
      </c>
      <c r="I53" s="4">
        <v>2128</v>
      </c>
      <c r="J53" s="6"/>
    </row>
    <row r="54" spans="1:10" ht="12.75">
      <c r="A54" s="10" t="s">
        <v>174</v>
      </c>
      <c r="B54" s="12" t="s">
        <v>175</v>
      </c>
      <c r="C54" s="10" t="s">
        <v>176</v>
      </c>
      <c r="D54" s="17">
        <f t="shared" si="0"/>
        <v>121606</v>
      </c>
      <c r="E54" s="2">
        <v>12793</v>
      </c>
      <c r="F54" s="6">
        <v>25976</v>
      </c>
      <c r="G54" s="6">
        <v>34060</v>
      </c>
      <c r="H54" s="6">
        <v>35984</v>
      </c>
      <c r="I54" s="4">
        <v>12793</v>
      </c>
      <c r="J54" s="6"/>
    </row>
    <row r="55" spans="1:10" ht="12.75">
      <c r="A55" s="10" t="s">
        <v>177</v>
      </c>
      <c r="B55" s="12" t="s">
        <v>178</v>
      </c>
      <c r="C55" s="10" t="s">
        <v>179</v>
      </c>
      <c r="D55" s="17">
        <f t="shared" si="0"/>
        <v>75072</v>
      </c>
      <c r="E55" s="2">
        <v>9841</v>
      </c>
      <c r="F55" s="6">
        <v>18351</v>
      </c>
      <c r="G55" s="6">
        <v>18303</v>
      </c>
      <c r="H55" s="6">
        <v>18736</v>
      </c>
      <c r="I55" s="4">
        <v>9841</v>
      </c>
      <c r="J55" s="6"/>
    </row>
    <row r="56" spans="1:10" ht="12.75">
      <c r="A56" s="10" t="s">
        <v>180</v>
      </c>
      <c r="B56" s="12" t="s">
        <v>181</v>
      </c>
      <c r="C56" s="10" t="s">
        <v>182</v>
      </c>
      <c r="D56" s="17">
        <f t="shared" si="0"/>
        <v>0</v>
      </c>
      <c r="E56" s="22">
        <v>0</v>
      </c>
      <c r="F56" s="15">
        <v>0</v>
      </c>
      <c r="G56" s="15">
        <v>0</v>
      </c>
      <c r="H56" s="15">
        <v>0</v>
      </c>
      <c r="I56" s="4">
        <v>0</v>
      </c>
      <c r="J56" s="6"/>
    </row>
    <row r="57" spans="1:10" ht="25.5">
      <c r="A57" s="10" t="s">
        <v>183</v>
      </c>
      <c r="B57" s="12" t="s">
        <v>184</v>
      </c>
      <c r="C57" s="10" t="s">
        <v>185</v>
      </c>
      <c r="D57" s="17">
        <f t="shared" si="0"/>
        <v>77894</v>
      </c>
      <c r="E57" s="2">
        <v>10744</v>
      </c>
      <c r="F57" s="6">
        <v>18802</v>
      </c>
      <c r="G57" s="6">
        <v>18802</v>
      </c>
      <c r="H57" s="6">
        <v>18802</v>
      </c>
      <c r="I57" s="4">
        <v>10744</v>
      </c>
      <c r="J57" s="6"/>
    </row>
    <row r="58" spans="1:10" ht="12.75">
      <c r="A58" s="10" t="s">
        <v>186</v>
      </c>
      <c r="B58" s="12" t="s">
        <v>187</v>
      </c>
      <c r="C58" s="10" t="s">
        <v>188</v>
      </c>
      <c r="D58" s="17">
        <f t="shared" si="0"/>
        <v>24390</v>
      </c>
      <c r="E58" s="2">
        <v>3304</v>
      </c>
      <c r="F58" s="6">
        <v>5466</v>
      </c>
      <c r="G58" s="6">
        <v>5932</v>
      </c>
      <c r="H58" s="6">
        <v>6384</v>
      </c>
      <c r="I58" s="4">
        <v>3304</v>
      </c>
      <c r="J58" s="6"/>
    </row>
    <row r="59" spans="1:10" ht="12.75">
      <c r="A59" s="10" t="s">
        <v>189</v>
      </c>
      <c r="B59" s="12" t="s">
        <v>190</v>
      </c>
      <c r="C59" s="10" t="s">
        <v>191</v>
      </c>
      <c r="D59" s="17">
        <f t="shared" si="0"/>
        <v>22060</v>
      </c>
      <c r="E59" s="2">
        <v>3150</v>
      </c>
      <c r="F59" s="6">
        <v>5084</v>
      </c>
      <c r="G59" s="6">
        <v>5937</v>
      </c>
      <c r="H59" s="6">
        <v>4739</v>
      </c>
      <c r="I59" s="4">
        <v>3150</v>
      </c>
      <c r="J59" s="6"/>
    </row>
    <row r="60" spans="1:10" ht="63.75">
      <c r="A60" s="10" t="s">
        <v>192</v>
      </c>
      <c r="B60" s="12" t="s">
        <v>193</v>
      </c>
      <c r="C60" s="10" t="s">
        <v>194</v>
      </c>
      <c r="D60" s="17">
        <f t="shared" si="0"/>
        <v>5069098</v>
      </c>
      <c r="E60" s="2">
        <v>609914</v>
      </c>
      <c r="F60" s="6">
        <v>1041776</v>
      </c>
      <c r="G60" s="6">
        <v>1282529</v>
      </c>
      <c r="H60" s="6">
        <v>1524965</v>
      </c>
      <c r="I60" s="4">
        <v>609914</v>
      </c>
      <c r="J60" s="6"/>
    </row>
    <row r="61" spans="1:10" ht="25.5">
      <c r="A61" s="10" t="s">
        <v>195</v>
      </c>
      <c r="B61" s="12" t="s">
        <v>196</v>
      </c>
      <c r="C61" s="10" t="s">
        <v>197</v>
      </c>
      <c r="D61" s="17">
        <f t="shared" si="0"/>
        <v>117197</v>
      </c>
      <c r="E61" s="2">
        <v>13365</v>
      </c>
      <c r="F61" s="6">
        <v>22032</v>
      </c>
      <c r="G61" s="6">
        <v>30726</v>
      </c>
      <c r="H61" s="6">
        <v>37709</v>
      </c>
      <c r="I61" s="4">
        <v>13365</v>
      </c>
      <c r="J61" s="6"/>
    </row>
    <row r="62" spans="1:10" ht="12.75">
      <c r="A62" s="10" t="s">
        <v>198</v>
      </c>
      <c r="B62" s="12" t="s">
        <v>199</v>
      </c>
      <c r="C62" s="10" t="s">
        <v>200</v>
      </c>
      <c r="D62" s="17">
        <f t="shared" si="0"/>
        <v>386609</v>
      </c>
      <c r="E62" s="2">
        <v>36931</v>
      </c>
      <c r="F62" s="6">
        <v>90216</v>
      </c>
      <c r="G62" s="6">
        <v>101974</v>
      </c>
      <c r="H62" s="6">
        <v>120557</v>
      </c>
      <c r="I62" s="4">
        <v>36931</v>
      </c>
      <c r="J62" s="6"/>
    </row>
    <row r="63" spans="1:10" ht="12.75">
      <c r="A63" s="10" t="s">
        <v>201</v>
      </c>
      <c r="B63" s="12" t="s">
        <v>202</v>
      </c>
      <c r="C63" s="10" t="s">
        <v>200</v>
      </c>
      <c r="D63" s="17">
        <f t="shared" si="0"/>
        <v>89028</v>
      </c>
      <c r="E63" s="2">
        <v>12591</v>
      </c>
      <c r="F63" s="6">
        <v>21285</v>
      </c>
      <c r="G63" s="6">
        <v>21283</v>
      </c>
      <c r="H63" s="6">
        <v>21278</v>
      </c>
      <c r="I63" s="4">
        <v>12591</v>
      </c>
      <c r="J63" s="6"/>
    </row>
    <row r="64" spans="1:10" ht="12.75">
      <c r="A64" s="10" t="s">
        <v>203</v>
      </c>
      <c r="B64" s="12" t="s">
        <v>204</v>
      </c>
      <c r="C64" s="10" t="s">
        <v>200</v>
      </c>
      <c r="D64" s="17">
        <f t="shared" si="0"/>
        <v>0</v>
      </c>
      <c r="E64" s="22">
        <v>0</v>
      </c>
      <c r="F64" s="15">
        <v>0</v>
      </c>
      <c r="G64" s="15">
        <v>0</v>
      </c>
      <c r="H64" s="15">
        <v>0</v>
      </c>
      <c r="I64" s="4">
        <v>0</v>
      </c>
      <c r="J64" s="6"/>
    </row>
    <row r="65" spans="1:10" ht="12.75">
      <c r="A65" s="10" t="s">
        <v>205</v>
      </c>
      <c r="B65" s="12" t="s">
        <v>206</v>
      </c>
      <c r="C65" s="10" t="s">
        <v>200</v>
      </c>
      <c r="D65" s="17">
        <f t="shared" si="0"/>
        <v>136013</v>
      </c>
      <c r="E65" s="2">
        <v>19236</v>
      </c>
      <c r="F65" s="6">
        <v>32518</v>
      </c>
      <c r="G65" s="6">
        <v>32512</v>
      </c>
      <c r="H65" s="6">
        <v>32511</v>
      </c>
      <c r="I65" s="4">
        <v>19236</v>
      </c>
      <c r="J65" s="6"/>
    </row>
    <row r="66" spans="1:10" ht="12.75">
      <c r="A66" s="10" t="s">
        <v>207</v>
      </c>
      <c r="B66" s="12" t="s">
        <v>208</v>
      </c>
      <c r="C66" s="10" t="s">
        <v>209</v>
      </c>
      <c r="D66" s="17">
        <f t="shared" si="0"/>
        <v>13878</v>
      </c>
      <c r="E66" s="2">
        <v>1253</v>
      </c>
      <c r="F66" s="6">
        <v>2736</v>
      </c>
      <c r="G66" s="6">
        <v>3928</v>
      </c>
      <c r="H66" s="6">
        <v>4708</v>
      </c>
      <c r="I66" s="4">
        <v>1253</v>
      </c>
      <c r="J66" s="6"/>
    </row>
    <row r="67" spans="1:10" ht="12.75">
      <c r="A67" s="10" t="s">
        <v>210</v>
      </c>
      <c r="B67" s="12" t="s">
        <v>211</v>
      </c>
      <c r="C67" s="10" t="s">
        <v>212</v>
      </c>
      <c r="D67" s="17">
        <f t="shared" si="0"/>
        <v>550981</v>
      </c>
      <c r="E67" s="2">
        <v>60507</v>
      </c>
      <c r="F67" s="6">
        <v>150221</v>
      </c>
      <c r="G67" s="6">
        <v>137938</v>
      </c>
      <c r="H67" s="6">
        <v>141808</v>
      </c>
      <c r="I67" s="4">
        <v>60507</v>
      </c>
      <c r="J67" s="6"/>
    </row>
    <row r="68" spans="1:10" ht="12.75">
      <c r="A68" s="10" t="s">
        <v>213</v>
      </c>
      <c r="B68" s="12" t="s">
        <v>214</v>
      </c>
      <c r="C68" s="10" t="s">
        <v>215</v>
      </c>
      <c r="D68" s="17">
        <f t="shared" si="0"/>
        <v>0</v>
      </c>
      <c r="E68" s="22">
        <v>0</v>
      </c>
      <c r="F68" s="15">
        <v>0</v>
      </c>
      <c r="G68" s="15">
        <v>0</v>
      </c>
      <c r="H68" s="15">
        <v>0</v>
      </c>
      <c r="I68" s="4">
        <v>0</v>
      </c>
      <c r="J68" s="6"/>
    </row>
    <row r="69" spans="1:10" ht="12.75">
      <c r="A69" s="10" t="s">
        <v>216</v>
      </c>
      <c r="B69" s="12" t="s">
        <v>217</v>
      </c>
      <c r="C69" s="10" t="s">
        <v>218</v>
      </c>
      <c r="D69" s="17">
        <f t="shared" si="0"/>
        <v>0</v>
      </c>
      <c r="E69" s="22">
        <v>0</v>
      </c>
      <c r="F69" s="15">
        <v>0</v>
      </c>
      <c r="G69" s="15">
        <v>0</v>
      </c>
      <c r="H69" s="15">
        <v>0</v>
      </c>
      <c r="I69" s="4">
        <v>0</v>
      </c>
      <c r="J69" s="6"/>
    </row>
    <row r="70" spans="1:10" ht="12.75">
      <c r="A70" s="10" t="s">
        <v>219</v>
      </c>
      <c r="B70" s="12" t="s">
        <v>220</v>
      </c>
      <c r="C70" s="10" t="s">
        <v>221</v>
      </c>
      <c r="D70" s="17">
        <f aca="true" t="shared" si="1" ref="D70:D133">+SUM(E70:I70)</f>
        <v>197949</v>
      </c>
      <c r="E70" s="2">
        <v>27995</v>
      </c>
      <c r="F70" s="6">
        <v>47323</v>
      </c>
      <c r="G70" s="6">
        <v>47318</v>
      </c>
      <c r="H70" s="6">
        <v>47318</v>
      </c>
      <c r="I70" s="4">
        <v>27995</v>
      </c>
      <c r="J70" s="6"/>
    </row>
    <row r="71" spans="1:10" ht="12.75">
      <c r="A71" s="10" t="s">
        <v>222</v>
      </c>
      <c r="B71" s="12" t="s">
        <v>223</v>
      </c>
      <c r="C71" s="10" t="s">
        <v>224</v>
      </c>
      <c r="D71" s="17">
        <f t="shared" si="1"/>
        <v>688880</v>
      </c>
      <c r="E71" s="2">
        <v>103140</v>
      </c>
      <c r="F71" s="6">
        <v>156180</v>
      </c>
      <c r="G71" s="6">
        <v>139600</v>
      </c>
      <c r="H71" s="6">
        <v>186820</v>
      </c>
      <c r="I71" s="4">
        <v>103140</v>
      </c>
      <c r="J71" s="6"/>
    </row>
    <row r="72" spans="1:10" ht="12.75">
      <c r="A72" s="10" t="s">
        <v>225</v>
      </c>
      <c r="B72" s="12" t="s">
        <v>226</v>
      </c>
      <c r="C72" s="10" t="s">
        <v>227</v>
      </c>
      <c r="D72" s="17">
        <f t="shared" si="1"/>
        <v>0</v>
      </c>
      <c r="E72" s="22">
        <v>0</v>
      </c>
      <c r="F72" s="15">
        <v>0</v>
      </c>
      <c r="G72" s="15">
        <v>0</v>
      </c>
      <c r="H72" s="15">
        <v>0</v>
      </c>
      <c r="I72" s="4">
        <v>0</v>
      </c>
      <c r="J72" s="6"/>
    </row>
    <row r="73" spans="1:10" ht="12.75">
      <c r="A73" s="10" t="s">
        <v>228</v>
      </c>
      <c r="B73" s="12" t="s">
        <v>229</v>
      </c>
      <c r="C73" s="10" t="s">
        <v>230</v>
      </c>
      <c r="D73" s="17">
        <f t="shared" si="1"/>
        <v>1657247</v>
      </c>
      <c r="E73" s="2">
        <v>225213</v>
      </c>
      <c r="F73" s="6">
        <v>400922</v>
      </c>
      <c r="G73" s="6">
        <v>404281</v>
      </c>
      <c r="H73" s="6">
        <v>401618</v>
      </c>
      <c r="I73" s="4">
        <v>225213</v>
      </c>
      <c r="J73" s="6"/>
    </row>
    <row r="74" spans="1:10" ht="12.75">
      <c r="A74" s="10" t="s">
        <v>231</v>
      </c>
      <c r="B74" s="12" t="s">
        <v>232</v>
      </c>
      <c r="C74" s="10" t="s">
        <v>215</v>
      </c>
      <c r="D74" s="17">
        <f t="shared" si="1"/>
        <v>58655</v>
      </c>
      <c r="E74" s="2">
        <v>8955</v>
      </c>
      <c r="F74" s="6">
        <v>17683</v>
      </c>
      <c r="G74" s="6">
        <v>9031</v>
      </c>
      <c r="H74" s="6">
        <v>14031</v>
      </c>
      <c r="I74" s="4">
        <v>8955</v>
      </c>
      <c r="J74" s="6"/>
    </row>
    <row r="75" spans="1:10" ht="12.75">
      <c r="A75" s="10" t="s">
        <v>233</v>
      </c>
      <c r="B75" s="12" t="s">
        <v>234</v>
      </c>
      <c r="C75" s="10" t="s">
        <v>235</v>
      </c>
      <c r="D75" s="17">
        <f t="shared" si="1"/>
        <v>33097</v>
      </c>
      <c r="E75" s="2">
        <v>0</v>
      </c>
      <c r="F75" s="6">
        <v>4202</v>
      </c>
      <c r="G75" s="6">
        <v>2160</v>
      </c>
      <c r="H75" s="6">
        <v>26735</v>
      </c>
      <c r="I75" s="4">
        <v>0</v>
      </c>
      <c r="J75" s="6"/>
    </row>
    <row r="76" spans="1:10" ht="12.75">
      <c r="A76" s="10" t="s">
        <v>236</v>
      </c>
      <c r="B76" s="12" t="s">
        <v>237</v>
      </c>
      <c r="C76" s="10" t="s">
        <v>238</v>
      </c>
      <c r="D76" s="17">
        <f t="shared" si="1"/>
        <v>1577</v>
      </c>
      <c r="E76" s="22">
        <v>223</v>
      </c>
      <c r="F76" s="15">
        <v>377</v>
      </c>
      <c r="G76" s="15">
        <v>377</v>
      </c>
      <c r="H76" s="15">
        <v>377</v>
      </c>
      <c r="I76" s="4">
        <v>223</v>
      </c>
      <c r="J76" s="6"/>
    </row>
    <row r="77" spans="1:10" ht="12.75">
      <c r="A77" s="10" t="s">
        <v>239</v>
      </c>
      <c r="B77" s="12" t="s">
        <v>240</v>
      </c>
      <c r="C77" s="10" t="s">
        <v>241</v>
      </c>
      <c r="D77" s="17">
        <f t="shared" si="1"/>
        <v>37482</v>
      </c>
      <c r="E77" s="2">
        <v>3557</v>
      </c>
      <c r="F77" s="6">
        <v>8679</v>
      </c>
      <c r="G77" s="6">
        <v>10494</v>
      </c>
      <c r="H77" s="6">
        <v>11195</v>
      </c>
      <c r="I77" s="4">
        <v>3557</v>
      </c>
      <c r="J77" s="6"/>
    </row>
    <row r="78" spans="1:10" ht="12.75">
      <c r="A78" s="10" t="s">
        <v>242</v>
      </c>
      <c r="B78" s="12" t="s">
        <v>243</v>
      </c>
      <c r="C78" s="10" t="s">
        <v>244</v>
      </c>
      <c r="D78" s="17">
        <f t="shared" si="1"/>
        <v>0</v>
      </c>
      <c r="E78" s="2">
        <v>0</v>
      </c>
      <c r="F78" s="6">
        <v>0</v>
      </c>
      <c r="G78" s="6">
        <v>0</v>
      </c>
      <c r="H78" s="6">
        <v>0</v>
      </c>
      <c r="I78" s="4">
        <v>0</v>
      </c>
      <c r="J78" s="6"/>
    </row>
    <row r="79" spans="1:10" ht="12.75">
      <c r="A79" s="10" t="s">
        <v>245</v>
      </c>
      <c r="B79" s="12" t="s">
        <v>246</v>
      </c>
      <c r="C79" s="10" t="s">
        <v>247</v>
      </c>
      <c r="D79" s="17">
        <f t="shared" si="1"/>
        <v>15904</v>
      </c>
      <c r="E79" s="2">
        <v>2249</v>
      </c>
      <c r="F79" s="6">
        <v>3802</v>
      </c>
      <c r="G79" s="6">
        <v>3802</v>
      </c>
      <c r="H79" s="6">
        <v>3802</v>
      </c>
      <c r="I79" s="4">
        <v>2249</v>
      </c>
      <c r="J79" s="6"/>
    </row>
    <row r="80" spans="1:10" ht="38.25">
      <c r="A80" s="10" t="s">
        <v>248</v>
      </c>
      <c r="B80" s="12" t="s">
        <v>249</v>
      </c>
      <c r="C80" s="10" t="s">
        <v>250</v>
      </c>
      <c r="D80" s="17">
        <f t="shared" si="1"/>
        <v>564074</v>
      </c>
      <c r="E80" s="2">
        <v>80573</v>
      </c>
      <c r="F80" s="6">
        <v>139686</v>
      </c>
      <c r="G80" s="6">
        <v>144622</v>
      </c>
      <c r="H80" s="6">
        <v>118620</v>
      </c>
      <c r="I80" s="4">
        <v>80573</v>
      </c>
      <c r="J80" s="6"/>
    </row>
    <row r="81" spans="1:10" ht="12.75">
      <c r="A81" s="10" t="s">
        <v>251</v>
      </c>
      <c r="B81" s="12" t="s">
        <v>252</v>
      </c>
      <c r="C81" s="10" t="s">
        <v>253</v>
      </c>
      <c r="D81" s="17">
        <f t="shared" si="1"/>
        <v>93431</v>
      </c>
      <c r="E81" s="2">
        <v>13214</v>
      </c>
      <c r="F81" s="6">
        <v>22338</v>
      </c>
      <c r="G81" s="6">
        <v>22334</v>
      </c>
      <c r="H81" s="6">
        <v>22331</v>
      </c>
      <c r="I81" s="4">
        <v>13214</v>
      </c>
      <c r="J81" s="6"/>
    </row>
    <row r="82" spans="1:10" ht="12.75">
      <c r="A82" s="10" t="s">
        <v>254</v>
      </c>
      <c r="B82" s="12" t="s">
        <v>255</v>
      </c>
      <c r="C82" s="10" t="s">
        <v>253</v>
      </c>
      <c r="D82" s="17">
        <f t="shared" si="1"/>
        <v>6017</v>
      </c>
      <c r="E82" s="2">
        <v>541</v>
      </c>
      <c r="F82" s="6">
        <v>2451</v>
      </c>
      <c r="G82" s="6">
        <v>140</v>
      </c>
      <c r="H82" s="6">
        <v>2344</v>
      </c>
      <c r="I82" s="4">
        <v>541</v>
      </c>
      <c r="J82" s="6"/>
    </row>
    <row r="83" spans="1:10" ht="12.75">
      <c r="A83" s="10" t="s">
        <v>256</v>
      </c>
      <c r="B83" s="12" t="s">
        <v>257</v>
      </c>
      <c r="C83" s="10" t="s">
        <v>258</v>
      </c>
      <c r="D83" s="17">
        <f t="shared" si="1"/>
        <v>0</v>
      </c>
      <c r="E83" s="22">
        <v>0</v>
      </c>
      <c r="F83" s="15">
        <v>0</v>
      </c>
      <c r="G83" s="15">
        <v>0</v>
      </c>
      <c r="H83" s="15">
        <v>0</v>
      </c>
      <c r="I83" s="4">
        <v>0</v>
      </c>
      <c r="J83" s="6"/>
    </row>
    <row r="84" spans="1:10" ht="12.75">
      <c r="A84" s="10" t="s">
        <v>259</v>
      </c>
      <c r="B84" s="12" t="s">
        <v>260</v>
      </c>
      <c r="C84" s="10" t="s">
        <v>261</v>
      </c>
      <c r="D84" s="17">
        <f t="shared" si="1"/>
        <v>398410</v>
      </c>
      <c r="E84" s="2">
        <v>53420</v>
      </c>
      <c r="F84" s="6">
        <v>93220</v>
      </c>
      <c r="G84" s="6">
        <v>99030</v>
      </c>
      <c r="H84" s="6">
        <v>99320</v>
      </c>
      <c r="I84" s="4">
        <v>53420</v>
      </c>
      <c r="J84" s="6"/>
    </row>
    <row r="85" spans="1:10" ht="12.75">
      <c r="A85" s="10" t="s">
        <v>262</v>
      </c>
      <c r="B85" s="12" t="s">
        <v>263</v>
      </c>
      <c r="C85" s="10" t="s">
        <v>264</v>
      </c>
      <c r="D85" s="17">
        <f t="shared" si="1"/>
        <v>483968</v>
      </c>
      <c r="E85" s="2">
        <v>59326</v>
      </c>
      <c r="F85" s="6">
        <v>119271</v>
      </c>
      <c r="G85" s="6">
        <v>114050</v>
      </c>
      <c r="H85" s="6">
        <v>131995</v>
      </c>
      <c r="I85" s="4">
        <v>59326</v>
      </c>
      <c r="J85" s="6"/>
    </row>
    <row r="86" spans="1:10" ht="12.75">
      <c r="A86" s="10" t="s">
        <v>265</v>
      </c>
      <c r="B86" s="12" t="s">
        <v>266</v>
      </c>
      <c r="C86" s="10" t="s">
        <v>261</v>
      </c>
      <c r="D86" s="17">
        <f t="shared" si="1"/>
        <v>0</v>
      </c>
      <c r="E86" s="22">
        <v>0</v>
      </c>
      <c r="F86" s="15">
        <v>0</v>
      </c>
      <c r="G86" s="15">
        <v>0</v>
      </c>
      <c r="H86" s="15">
        <v>0</v>
      </c>
      <c r="I86" s="4">
        <v>0</v>
      </c>
      <c r="J86" s="6"/>
    </row>
    <row r="87" spans="1:10" ht="12.75">
      <c r="A87" s="10" t="s">
        <v>267</v>
      </c>
      <c r="B87" s="12" t="s">
        <v>268</v>
      </c>
      <c r="C87" s="10" t="s">
        <v>269</v>
      </c>
      <c r="D87" s="17">
        <f t="shared" si="1"/>
        <v>0</v>
      </c>
      <c r="E87" s="22">
        <v>0</v>
      </c>
      <c r="F87" s="15">
        <v>0</v>
      </c>
      <c r="G87" s="15">
        <v>0</v>
      </c>
      <c r="H87" s="15">
        <v>0</v>
      </c>
      <c r="I87" s="4">
        <v>0</v>
      </c>
      <c r="J87" s="6"/>
    </row>
    <row r="88" spans="1:10" ht="12.75">
      <c r="A88" s="10" t="s">
        <v>270</v>
      </c>
      <c r="B88" s="12" t="s">
        <v>271</v>
      </c>
      <c r="C88" s="10" t="s">
        <v>218</v>
      </c>
      <c r="D88" s="17">
        <f t="shared" si="1"/>
        <v>0</v>
      </c>
      <c r="E88" s="22">
        <v>0</v>
      </c>
      <c r="F88" s="15">
        <v>0</v>
      </c>
      <c r="G88" s="15">
        <v>0</v>
      </c>
      <c r="H88" s="15">
        <v>0</v>
      </c>
      <c r="I88" s="4">
        <v>0</v>
      </c>
      <c r="J88" s="6"/>
    </row>
    <row r="89" spans="1:10" ht="12.75">
      <c r="A89" s="10" t="s">
        <v>272</v>
      </c>
      <c r="B89" s="12" t="s">
        <v>273</v>
      </c>
      <c r="C89" s="10" t="s">
        <v>253</v>
      </c>
      <c r="D89" s="17">
        <f t="shared" si="1"/>
        <v>0</v>
      </c>
      <c r="E89" s="22">
        <v>0</v>
      </c>
      <c r="F89" s="15">
        <v>0</v>
      </c>
      <c r="G89" s="15">
        <v>0</v>
      </c>
      <c r="H89" s="15">
        <v>0</v>
      </c>
      <c r="I89" s="4">
        <v>0</v>
      </c>
      <c r="J89" s="6"/>
    </row>
    <row r="90" spans="1:10" ht="12.75">
      <c r="A90" s="10" t="s">
        <v>274</v>
      </c>
      <c r="B90" s="12" t="s">
        <v>275</v>
      </c>
      <c r="C90" s="10" t="s">
        <v>218</v>
      </c>
      <c r="D90" s="17">
        <f t="shared" si="1"/>
        <v>241549</v>
      </c>
      <c r="E90" s="2">
        <v>27400</v>
      </c>
      <c r="F90" s="6">
        <v>57563</v>
      </c>
      <c r="G90" s="6">
        <v>65848</v>
      </c>
      <c r="H90" s="6">
        <v>63338</v>
      </c>
      <c r="I90" s="4">
        <v>27400</v>
      </c>
      <c r="J90" s="6"/>
    </row>
    <row r="91" spans="1:10" ht="12.75">
      <c r="A91" s="10" t="s">
        <v>276</v>
      </c>
      <c r="B91" s="12" t="s">
        <v>277</v>
      </c>
      <c r="C91" s="10" t="s">
        <v>253</v>
      </c>
      <c r="D91" s="17">
        <f t="shared" si="1"/>
        <v>0</v>
      </c>
      <c r="E91" s="22">
        <v>0</v>
      </c>
      <c r="F91" s="15">
        <v>0</v>
      </c>
      <c r="G91" s="15">
        <v>0</v>
      </c>
      <c r="H91" s="15">
        <v>0</v>
      </c>
      <c r="I91" s="4">
        <v>0</v>
      </c>
      <c r="J91" s="6"/>
    </row>
    <row r="92" spans="1:10" ht="12.75">
      <c r="A92" s="10" t="s">
        <v>278</v>
      </c>
      <c r="B92" s="12" t="s">
        <v>279</v>
      </c>
      <c r="C92" s="10" t="s">
        <v>253</v>
      </c>
      <c r="D92" s="17">
        <f t="shared" si="1"/>
        <v>372296</v>
      </c>
      <c r="E92" s="2">
        <v>49732</v>
      </c>
      <c r="F92" s="6">
        <v>88224</v>
      </c>
      <c r="G92" s="6">
        <v>94243</v>
      </c>
      <c r="H92" s="6">
        <v>90365</v>
      </c>
      <c r="I92" s="4">
        <v>49732</v>
      </c>
      <c r="J92" s="6"/>
    </row>
    <row r="93" spans="1:10" ht="12.75">
      <c r="A93" s="10" t="s">
        <v>280</v>
      </c>
      <c r="B93" s="12" t="s">
        <v>281</v>
      </c>
      <c r="C93" s="10" t="s">
        <v>253</v>
      </c>
      <c r="D93" s="17">
        <f t="shared" si="1"/>
        <v>223400</v>
      </c>
      <c r="E93" s="2">
        <v>28549</v>
      </c>
      <c r="F93" s="6">
        <v>49486</v>
      </c>
      <c r="G93" s="6">
        <v>58104</v>
      </c>
      <c r="H93" s="6">
        <v>58712</v>
      </c>
      <c r="I93" s="4">
        <v>28549</v>
      </c>
      <c r="J93" s="6"/>
    </row>
    <row r="94" spans="1:10" ht="12.75">
      <c r="A94" s="10" t="s">
        <v>282</v>
      </c>
      <c r="B94" s="12" t="s">
        <v>283</v>
      </c>
      <c r="C94" s="10" t="s">
        <v>264</v>
      </c>
      <c r="D94" s="17">
        <f t="shared" si="1"/>
        <v>0</v>
      </c>
      <c r="E94" s="22">
        <v>0</v>
      </c>
      <c r="F94" s="15">
        <v>0</v>
      </c>
      <c r="G94" s="15">
        <v>0</v>
      </c>
      <c r="H94" s="15">
        <v>0</v>
      </c>
      <c r="I94" s="4">
        <v>0</v>
      </c>
      <c r="J94" s="6"/>
    </row>
    <row r="95" spans="1:10" ht="12.75">
      <c r="A95" s="10" t="s">
        <v>284</v>
      </c>
      <c r="B95" s="12" t="s">
        <v>285</v>
      </c>
      <c r="C95" s="10" t="s">
        <v>286</v>
      </c>
      <c r="D95" s="17">
        <f t="shared" si="1"/>
        <v>0</v>
      </c>
      <c r="E95" s="2">
        <v>0</v>
      </c>
      <c r="F95" s="6">
        <v>0</v>
      </c>
      <c r="G95" s="6">
        <v>0</v>
      </c>
      <c r="H95" s="6">
        <v>0</v>
      </c>
      <c r="I95" s="4">
        <v>0</v>
      </c>
      <c r="J95" s="6"/>
    </row>
    <row r="96" spans="1:10" ht="12.75">
      <c r="A96" s="10" t="s">
        <v>287</v>
      </c>
      <c r="B96" s="12" t="s">
        <v>288</v>
      </c>
      <c r="C96" s="10" t="s">
        <v>241</v>
      </c>
      <c r="D96" s="17">
        <f t="shared" si="1"/>
        <v>986738</v>
      </c>
      <c r="E96" s="2">
        <v>121375</v>
      </c>
      <c r="F96" s="6">
        <v>226037</v>
      </c>
      <c r="G96" s="6">
        <v>246581</v>
      </c>
      <c r="H96" s="6">
        <v>271370</v>
      </c>
      <c r="I96" s="4">
        <v>121375</v>
      </c>
      <c r="J96" s="6"/>
    </row>
    <row r="97" spans="1:10" ht="12.75">
      <c r="A97" s="10" t="s">
        <v>289</v>
      </c>
      <c r="B97" s="12" t="s">
        <v>290</v>
      </c>
      <c r="C97" s="10" t="s">
        <v>253</v>
      </c>
      <c r="D97" s="17">
        <f t="shared" si="1"/>
        <v>2170</v>
      </c>
      <c r="E97" s="22">
        <v>307</v>
      </c>
      <c r="F97" s="15">
        <v>519</v>
      </c>
      <c r="G97" s="15">
        <v>519</v>
      </c>
      <c r="H97" s="15">
        <v>518</v>
      </c>
      <c r="I97" s="4">
        <v>307</v>
      </c>
      <c r="J97" s="6"/>
    </row>
    <row r="98" spans="1:10" ht="12.75">
      <c r="A98" s="10" t="s">
        <v>291</v>
      </c>
      <c r="B98" s="12" t="s">
        <v>292</v>
      </c>
      <c r="C98" s="10" t="s">
        <v>215</v>
      </c>
      <c r="D98" s="17">
        <f t="shared" si="1"/>
        <v>860620</v>
      </c>
      <c r="E98" s="2">
        <v>109510</v>
      </c>
      <c r="F98" s="6">
        <v>200070</v>
      </c>
      <c r="G98" s="6">
        <v>207440</v>
      </c>
      <c r="H98" s="6">
        <v>234090</v>
      </c>
      <c r="I98" s="4">
        <v>109510</v>
      </c>
      <c r="J98" s="6"/>
    </row>
    <row r="99" spans="1:10" ht="12.75">
      <c r="A99" s="10" t="s">
        <v>293</v>
      </c>
      <c r="B99" s="12" t="s">
        <v>294</v>
      </c>
      <c r="C99" s="10" t="s">
        <v>218</v>
      </c>
      <c r="D99" s="17">
        <f t="shared" si="1"/>
        <v>148513</v>
      </c>
      <c r="E99" s="2">
        <v>18567</v>
      </c>
      <c r="F99" s="6">
        <v>36127</v>
      </c>
      <c r="G99" s="6">
        <v>38015</v>
      </c>
      <c r="H99" s="6">
        <v>37237</v>
      </c>
      <c r="I99" s="4">
        <v>18567</v>
      </c>
      <c r="J99" s="6"/>
    </row>
    <row r="100" spans="1:10" ht="12.75">
      <c r="A100" s="10" t="s">
        <v>295</v>
      </c>
      <c r="B100" s="12" t="s">
        <v>296</v>
      </c>
      <c r="C100" s="10" t="s">
        <v>258</v>
      </c>
      <c r="D100" s="17">
        <f t="shared" si="1"/>
        <v>840793</v>
      </c>
      <c r="E100" s="2">
        <v>137350</v>
      </c>
      <c r="F100" s="6">
        <v>246192</v>
      </c>
      <c r="G100" s="6">
        <v>167897</v>
      </c>
      <c r="H100" s="6">
        <v>152004</v>
      </c>
      <c r="I100" s="4">
        <v>137350</v>
      </c>
      <c r="J100" s="6"/>
    </row>
    <row r="101" spans="1:10" ht="12.75">
      <c r="A101" s="10" t="s">
        <v>297</v>
      </c>
      <c r="B101" s="12" t="s">
        <v>298</v>
      </c>
      <c r="C101" s="10" t="s">
        <v>299</v>
      </c>
      <c r="D101" s="17">
        <f t="shared" si="1"/>
        <v>1653780</v>
      </c>
      <c r="E101" s="2">
        <v>137100</v>
      </c>
      <c r="F101" s="6">
        <v>460700</v>
      </c>
      <c r="G101" s="6">
        <v>453410</v>
      </c>
      <c r="H101" s="6">
        <v>465470</v>
      </c>
      <c r="I101" s="4">
        <v>137100</v>
      </c>
      <c r="J101" s="6"/>
    </row>
    <row r="102" spans="1:10" ht="12.75">
      <c r="A102" s="10" t="s">
        <v>300</v>
      </c>
      <c r="B102" s="12" t="s">
        <v>301</v>
      </c>
      <c r="C102" s="10" t="s">
        <v>253</v>
      </c>
      <c r="D102" s="17">
        <f t="shared" si="1"/>
        <v>61157</v>
      </c>
      <c r="E102" s="2">
        <v>8416</v>
      </c>
      <c r="F102" s="6">
        <v>12624</v>
      </c>
      <c r="G102" s="6">
        <v>13672</v>
      </c>
      <c r="H102" s="6">
        <v>18029</v>
      </c>
      <c r="I102" s="4">
        <v>8416</v>
      </c>
      <c r="J102" s="6"/>
    </row>
    <row r="103" spans="1:10" ht="12.75">
      <c r="A103" s="10" t="s">
        <v>302</v>
      </c>
      <c r="B103" s="12" t="s">
        <v>303</v>
      </c>
      <c r="C103" s="10" t="s">
        <v>304</v>
      </c>
      <c r="D103" s="17">
        <f t="shared" si="1"/>
        <v>0</v>
      </c>
      <c r="E103" s="2">
        <v>0</v>
      </c>
      <c r="F103" s="6">
        <v>0</v>
      </c>
      <c r="G103" s="6">
        <v>0</v>
      </c>
      <c r="H103" s="6">
        <v>0</v>
      </c>
      <c r="I103" s="4">
        <v>0</v>
      </c>
      <c r="J103" s="6"/>
    </row>
    <row r="104" spans="1:10" ht="12.75">
      <c r="A104" s="10" t="s">
        <v>305</v>
      </c>
      <c r="B104" s="12" t="s">
        <v>306</v>
      </c>
      <c r="C104" s="10" t="s">
        <v>215</v>
      </c>
      <c r="D104" s="17">
        <f t="shared" si="1"/>
        <v>25753</v>
      </c>
      <c r="E104" s="2">
        <v>3644</v>
      </c>
      <c r="F104" s="6">
        <v>6155</v>
      </c>
      <c r="G104" s="6">
        <v>6155</v>
      </c>
      <c r="H104" s="6">
        <v>6155</v>
      </c>
      <c r="I104" s="4">
        <v>3644</v>
      </c>
      <c r="J104" s="6"/>
    </row>
    <row r="105" spans="1:10" ht="12.75">
      <c r="A105" s="10" t="s">
        <v>307</v>
      </c>
      <c r="B105" s="12" t="s">
        <v>308</v>
      </c>
      <c r="C105" s="10" t="s">
        <v>299</v>
      </c>
      <c r="D105" s="17">
        <f t="shared" si="1"/>
        <v>11897</v>
      </c>
      <c r="E105" s="2">
        <v>1684</v>
      </c>
      <c r="F105" s="6">
        <v>2847</v>
      </c>
      <c r="G105" s="6">
        <v>2842</v>
      </c>
      <c r="H105" s="6">
        <v>2840</v>
      </c>
      <c r="I105" s="4">
        <v>1684</v>
      </c>
      <c r="J105" s="6"/>
    </row>
    <row r="106" spans="1:10" ht="12.75">
      <c r="A106" s="10" t="s">
        <v>309</v>
      </c>
      <c r="B106" s="12" t="s">
        <v>310</v>
      </c>
      <c r="C106" s="10" t="s">
        <v>244</v>
      </c>
      <c r="D106" s="17">
        <f t="shared" si="1"/>
        <v>0</v>
      </c>
      <c r="E106" s="22">
        <v>0</v>
      </c>
      <c r="F106" s="15">
        <v>0</v>
      </c>
      <c r="G106" s="15">
        <v>0</v>
      </c>
      <c r="H106" s="15">
        <v>0</v>
      </c>
      <c r="I106" s="4">
        <v>0</v>
      </c>
      <c r="J106" s="6"/>
    </row>
    <row r="107" spans="1:10" ht="25.5">
      <c r="A107" s="10" t="s">
        <v>311</v>
      </c>
      <c r="B107" s="12" t="s">
        <v>312</v>
      </c>
      <c r="C107" s="10" t="s">
        <v>253</v>
      </c>
      <c r="D107" s="17">
        <f t="shared" si="1"/>
        <v>0</v>
      </c>
      <c r="E107" s="22">
        <v>0</v>
      </c>
      <c r="F107" s="15">
        <v>0</v>
      </c>
      <c r="G107" s="15">
        <v>0</v>
      </c>
      <c r="H107" s="15">
        <v>0</v>
      </c>
      <c r="I107" s="4">
        <v>0</v>
      </c>
      <c r="J107" s="6"/>
    </row>
    <row r="108" spans="1:10" ht="12.75">
      <c r="A108" s="10" t="s">
        <v>313</v>
      </c>
      <c r="B108" s="12" t="s">
        <v>314</v>
      </c>
      <c r="C108" s="10" t="s">
        <v>253</v>
      </c>
      <c r="D108" s="17">
        <f t="shared" si="1"/>
        <v>25390</v>
      </c>
      <c r="E108" s="2">
        <v>3593</v>
      </c>
      <c r="F108" s="6">
        <v>6070</v>
      </c>
      <c r="G108" s="6">
        <v>6067</v>
      </c>
      <c r="H108" s="6">
        <v>6067</v>
      </c>
      <c r="I108" s="4">
        <v>3593</v>
      </c>
      <c r="J108" s="6"/>
    </row>
    <row r="109" spans="1:10" ht="12.75">
      <c r="A109" s="10" t="s">
        <v>315</v>
      </c>
      <c r="B109" s="12" t="s">
        <v>316</v>
      </c>
      <c r="C109" s="10" t="s">
        <v>253</v>
      </c>
      <c r="D109" s="17">
        <f t="shared" si="1"/>
        <v>10431</v>
      </c>
      <c r="E109" s="22">
        <v>1477</v>
      </c>
      <c r="F109" s="15">
        <v>2497</v>
      </c>
      <c r="G109" s="15">
        <v>2490</v>
      </c>
      <c r="H109" s="15">
        <v>2490</v>
      </c>
      <c r="I109" s="4">
        <v>1477</v>
      </c>
      <c r="J109" s="6"/>
    </row>
    <row r="110" spans="1:10" ht="12.75">
      <c r="A110" s="10" t="s">
        <v>317</v>
      </c>
      <c r="B110" s="12" t="s">
        <v>318</v>
      </c>
      <c r="C110" s="10" t="s">
        <v>299</v>
      </c>
      <c r="D110" s="17">
        <f t="shared" si="1"/>
        <v>1445</v>
      </c>
      <c r="E110" s="22">
        <v>207</v>
      </c>
      <c r="F110" s="15">
        <v>345</v>
      </c>
      <c r="G110" s="15">
        <v>343</v>
      </c>
      <c r="H110" s="15">
        <v>343</v>
      </c>
      <c r="I110" s="4">
        <v>207</v>
      </c>
      <c r="J110" s="6"/>
    </row>
    <row r="111" spans="1:10" ht="12.75">
      <c r="A111" s="10" t="s">
        <v>319</v>
      </c>
      <c r="B111" s="12" t="s">
        <v>320</v>
      </c>
      <c r="C111" s="10" t="s">
        <v>218</v>
      </c>
      <c r="D111" s="17">
        <f t="shared" si="1"/>
        <v>665556</v>
      </c>
      <c r="E111" s="2">
        <v>94119</v>
      </c>
      <c r="F111" s="6">
        <v>159106</v>
      </c>
      <c r="G111" s="6">
        <v>159106</v>
      </c>
      <c r="H111" s="6">
        <v>159106</v>
      </c>
      <c r="I111" s="4">
        <v>94119</v>
      </c>
      <c r="J111" s="6"/>
    </row>
    <row r="112" spans="1:10" ht="12.75">
      <c r="A112" s="10" t="s">
        <v>321</v>
      </c>
      <c r="B112" s="12" t="s">
        <v>322</v>
      </c>
      <c r="C112" s="10" t="s">
        <v>299</v>
      </c>
      <c r="D112" s="17">
        <f t="shared" si="1"/>
        <v>32678</v>
      </c>
      <c r="E112" s="2">
        <v>4624</v>
      </c>
      <c r="F112" s="6">
        <v>7810</v>
      </c>
      <c r="G112" s="6">
        <v>7810</v>
      </c>
      <c r="H112" s="6">
        <v>7810</v>
      </c>
      <c r="I112" s="4">
        <v>4624</v>
      </c>
      <c r="J112" s="6"/>
    </row>
    <row r="113" spans="1:10" ht="12.75">
      <c r="A113" s="10" t="s">
        <v>323</v>
      </c>
      <c r="B113" s="12" t="s">
        <v>324</v>
      </c>
      <c r="C113" s="10" t="s">
        <v>299</v>
      </c>
      <c r="D113" s="17">
        <f t="shared" si="1"/>
        <v>15609</v>
      </c>
      <c r="E113" s="2">
        <v>2210</v>
      </c>
      <c r="F113" s="6">
        <v>3731</v>
      </c>
      <c r="G113" s="6">
        <v>3729</v>
      </c>
      <c r="H113" s="6">
        <v>3729</v>
      </c>
      <c r="I113" s="4">
        <v>2210</v>
      </c>
      <c r="J113" s="6"/>
    </row>
    <row r="114" spans="1:10" ht="12.75">
      <c r="A114" s="10" t="s">
        <v>325</v>
      </c>
      <c r="B114" s="12" t="s">
        <v>326</v>
      </c>
      <c r="C114" s="10" t="s">
        <v>215</v>
      </c>
      <c r="D114" s="17">
        <f t="shared" si="1"/>
        <v>75870</v>
      </c>
      <c r="E114" s="2">
        <v>10730</v>
      </c>
      <c r="F114" s="6">
        <v>18139</v>
      </c>
      <c r="G114" s="6">
        <v>18139</v>
      </c>
      <c r="H114" s="6">
        <v>18132</v>
      </c>
      <c r="I114" s="4">
        <v>10730</v>
      </c>
      <c r="J114" s="6"/>
    </row>
    <row r="115" spans="1:10" ht="12.75">
      <c r="A115" s="10" t="s">
        <v>327</v>
      </c>
      <c r="B115" s="12" t="s">
        <v>328</v>
      </c>
      <c r="C115" s="10" t="s">
        <v>299</v>
      </c>
      <c r="D115" s="17">
        <f t="shared" si="1"/>
        <v>6623</v>
      </c>
      <c r="E115" s="2">
        <v>0</v>
      </c>
      <c r="F115" s="6">
        <v>2560</v>
      </c>
      <c r="G115" s="6">
        <v>2264</v>
      </c>
      <c r="H115" s="6">
        <v>1799</v>
      </c>
      <c r="I115" s="4">
        <v>0</v>
      </c>
      <c r="J115" s="6"/>
    </row>
    <row r="116" spans="1:10" ht="12.75">
      <c r="A116" s="10" t="s">
        <v>329</v>
      </c>
      <c r="B116" s="12" t="s">
        <v>330</v>
      </c>
      <c r="C116" s="10" t="s">
        <v>331</v>
      </c>
      <c r="D116" s="17">
        <f t="shared" si="1"/>
        <v>40146</v>
      </c>
      <c r="E116" s="2">
        <v>5680</v>
      </c>
      <c r="F116" s="6">
        <v>9596</v>
      </c>
      <c r="G116" s="6">
        <v>9595</v>
      </c>
      <c r="H116" s="6">
        <v>9595</v>
      </c>
      <c r="I116" s="4">
        <v>5680</v>
      </c>
      <c r="J116" s="6"/>
    </row>
    <row r="117" spans="1:10" ht="12.75">
      <c r="A117" s="10" t="s">
        <v>332</v>
      </c>
      <c r="B117" s="12" t="s">
        <v>333</v>
      </c>
      <c r="C117" s="10" t="s">
        <v>331</v>
      </c>
      <c r="D117" s="17">
        <f t="shared" si="1"/>
        <v>4333</v>
      </c>
      <c r="E117" s="2">
        <v>614</v>
      </c>
      <c r="F117" s="6">
        <v>1038</v>
      </c>
      <c r="G117" s="6">
        <v>1036</v>
      </c>
      <c r="H117" s="6">
        <v>1031</v>
      </c>
      <c r="I117" s="4">
        <v>614</v>
      </c>
      <c r="J117" s="6"/>
    </row>
    <row r="118" spans="1:10" ht="12.75">
      <c r="A118" s="10" t="s">
        <v>334</v>
      </c>
      <c r="B118" s="12" t="s">
        <v>335</v>
      </c>
      <c r="C118" s="10" t="s">
        <v>215</v>
      </c>
      <c r="D118" s="17">
        <f t="shared" si="1"/>
        <v>303564</v>
      </c>
      <c r="E118" s="2">
        <v>27722</v>
      </c>
      <c r="F118" s="6">
        <v>78606</v>
      </c>
      <c r="G118" s="6">
        <v>79666</v>
      </c>
      <c r="H118" s="6">
        <v>89848</v>
      </c>
      <c r="I118" s="4">
        <v>27722</v>
      </c>
      <c r="J118" s="6"/>
    </row>
    <row r="119" spans="1:10" ht="12.75">
      <c r="A119" s="10" t="s">
        <v>336</v>
      </c>
      <c r="B119" s="12" t="s">
        <v>337</v>
      </c>
      <c r="C119" s="10" t="s">
        <v>253</v>
      </c>
      <c r="D119" s="17">
        <f t="shared" si="1"/>
        <v>48888</v>
      </c>
      <c r="E119" s="2">
        <v>6914</v>
      </c>
      <c r="F119" s="6">
        <v>11688</v>
      </c>
      <c r="G119" s="6">
        <v>11688</v>
      </c>
      <c r="H119" s="6">
        <v>11684</v>
      </c>
      <c r="I119" s="4">
        <v>6914</v>
      </c>
      <c r="J119" s="6"/>
    </row>
    <row r="120" spans="1:10" ht="12.75">
      <c r="A120" s="10" t="s">
        <v>338</v>
      </c>
      <c r="B120" s="12" t="s">
        <v>339</v>
      </c>
      <c r="C120" s="10" t="s">
        <v>299</v>
      </c>
      <c r="D120" s="17">
        <f t="shared" si="1"/>
        <v>0</v>
      </c>
      <c r="E120" s="2">
        <v>0</v>
      </c>
      <c r="F120" s="6">
        <v>0</v>
      </c>
      <c r="G120" s="6">
        <v>0</v>
      </c>
      <c r="H120" s="6">
        <v>0</v>
      </c>
      <c r="I120" s="4">
        <v>0</v>
      </c>
      <c r="J120" s="6"/>
    </row>
    <row r="121" spans="1:10" ht="12.75">
      <c r="A121" s="10" t="s">
        <v>340</v>
      </c>
      <c r="B121" s="12" t="s">
        <v>341</v>
      </c>
      <c r="C121" s="10" t="s">
        <v>253</v>
      </c>
      <c r="D121" s="17">
        <f t="shared" si="1"/>
        <v>12009</v>
      </c>
      <c r="E121" s="2">
        <v>1700</v>
      </c>
      <c r="F121" s="6">
        <v>2874</v>
      </c>
      <c r="G121" s="6">
        <v>2868</v>
      </c>
      <c r="H121" s="6">
        <v>2867</v>
      </c>
      <c r="I121" s="4">
        <v>1700</v>
      </c>
      <c r="J121" s="6"/>
    </row>
    <row r="122" spans="1:10" ht="12.75">
      <c r="A122" s="10" t="s">
        <v>342</v>
      </c>
      <c r="B122" s="12" t="s">
        <v>343</v>
      </c>
      <c r="C122" s="10" t="s">
        <v>299</v>
      </c>
      <c r="D122" s="17">
        <f t="shared" si="1"/>
        <v>0</v>
      </c>
      <c r="E122" s="22">
        <v>0</v>
      </c>
      <c r="F122" s="15">
        <v>0</v>
      </c>
      <c r="G122" s="15">
        <v>0</v>
      </c>
      <c r="H122" s="15">
        <v>0</v>
      </c>
      <c r="I122" s="4">
        <v>0</v>
      </c>
      <c r="J122" s="6"/>
    </row>
    <row r="123" spans="1:10" ht="12.75">
      <c r="A123" s="10" t="s">
        <v>344</v>
      </c>
      <c r="B123" s="12" t="s">
        <v>345</v>
      </c>
      <c r="C123" s="10" t="s">
        <v>253</v>
      </c>
      <c r="D123" s="17">
        <f t="shared" si="1"/>
        <v>112957</v>
      </c>
      <c r="E123" s="2">
        <v>14310</v>
      </c>
      <c r="F123" s="6">
        <v>30182</v>
      </c>
      <c r="G123" s="6">
        <v>29210</v>
      </c>
      <c r="H123" s="6">
        <v>24945</v>
      </c>
      <c r="I123" s="4">
        <v>14310</v>
      </c>
      <c r="J123" s="6"/>
    </row>
    <row r="124" spans="1:10" ht="12.75">
      <c r="A124" s="10" t="s">
        <v>346</v>
      </c>
      <c r="B124" s="12" t="s">
        <v>347</v>
      </c>
      <c r="C124" s="10" t="s">
        <v>230</v>
      </c>
      <c r="D124" s="17">
        <f t="shared" si="1"/>
        <v>54934</v>
      </c>
      <c r="E124" s="2">
        <v>7770</v>
      </c>
      <c r="F124" s="6">
        <v>13135</v>
      </c>
      <c r="G124" s="6">
        <v>13131</v>
      </c>
      <c r="H124" s="6">
        <v>13128</v>
      </c>
      <c r="I124" s="4">
        <v>7770</v>
      </c>
      <c r="J124" s="6"/>
    </row>
    <row r="125" spans="1:10" ht="12.75">
      <c r="A125" s="10" t="s">
        <v>348</v>
      </c>
      <c r="B125" s="12" t="s">
        <v>349</v>
      </c>
      <c r="C125" s="10" t="s">
        <v>264</v>
      </c>
      <c r="D125" s="17">
        <f t="shared" si="1"/>
        <v>54935</v>
      </c>
      <c r="E125" s="2">
        <v>7758</v>
      </c>
      <c r="F125" s="6">
        <v>12467</v>
      </c>
      <c r="G125" s="6">
        <v>13203</v>
      </c>
      <c r="H125" s="6">
        <v>13749</v>
      </c>
      <c r="I125" s="4">
        <v>7758</v>
      </c>
      <c r="J125" s="6"/>
    </row>
    <row r="126" spans="1:10" ht="25.5">
      <c r="A126" s="10" t="s">
        <v>350</v>
      </c>
      <c r="B126" s="12" t="s">
        <v>351</v>
      </c>
      <c r="C126" s="10" t="s">
        <v>218</v>
      </c>
      <c r="D126" s="17">
        <f t="shared" si="1"/>
        <v>21912</v>
      </c>
      <c r="E126" s="2">
        <v>3184</v>
      </c>
      <c r="F126" s="6">
        <v>4930</v>
      </c>
      <c r="G126" s="6">
        <v>5572</v>
      </c>
      <c r="H126" s="6">
        <v>5042</v>
      </c>
      <c r="I126" s="4">
        <v>3184</v>
      </c>
      <c r="J126" s="6"/>
    </row>
    <row r="127" spans="1:10" ht="12.75">
      <c r="A127" s="10" t="s">
        <v>352</v>
      </c>
      <c r="B127" s="12" t="s">
        <v>353</v>
      </c>
      <c r="C127" s="10" t="s">
        <v>264</v>
      </c>
      <c r="D127" s="17">
        <f t="shared" si="1"/>
        <v>496690</v>
      </c>
      <c r="E127" s="2">
        <v>65720</v>
      </c>
      <c r="F127" s="6">
        <v>182625</v>
      </c>
      <c r="G127" s="6">
        <v>0</v>
      </c>
      <c r="H127" s="6">
        <v>182625</v>
      </c>
      <c r="I127" s="4">
        <v>65720</v>
      </c>
      <c r="J127" s="6"/>
    </row>
    <row r="128" spans="1:10" ht="12.75">
      <c r="A128" s="10" t="s">
        <v>354</v>
      </c>
      <c r="B128" s="12" t="s">
        <v>355</v>
      </c>
      <c r="C128" s="10" t="s">
        <v>218</v>
      </c>
      <c r="D128" s="17">
        <f t="shared" si="1"/>
        <v>265240</v>
      </c>
      <c r="E128" s="2">
        <v>7163</v>
      </c>
      <c r="F128" s="6">
        <v>15144</v>
      </c>
      <c r="G128" s="6">
        <v>101925</v>
      </c>
      <c r="H128" s="6">
        <v>133845</v>
      </c>
      <c r="I128" s="4">
        <v>7163</v>
      </c>
      <c r="J128" s="6"/>
    </row>
    <row r="129" spans="1:10" ht="12.75">
      <c r="A129" s="10" t="s">
        <v>356</v>
      </c>
      <c r="B129" s="12" t="s">
        <v>357</v>
      </c>
      <c r="C129" s="10" t="s">
        <v>264</v>
      </c>
      <c r="D129" s="17">
        <f t="shared" si="1"/>
        <v>13401</v>
      </c>
      <c r="E129" s="2">
        <v>1897</v>
      </c>
      <c r="F129" s="6">
        <v>3207</v>
      </c>
      <c r="G129" s="6">
        <v>3200</v>
      </c>
      <c r="H129" s="6">
        <v>3200</v>
      </c>
      <c r="I129" s="4">
        <v>1897</v>
      </c>
      <c r="J129" s="6"/>
    </row>
    <row r="130" spans="1:10" ht="12.75">
      <c r="A130" s="10" t="s">
        <v>358</v>
      </c>
      <c r="B130" s="12" t="s">
        <v>359</v>
      </c>
      <c r="C130" s="10" t="s">
        <v>215</v>
      </c>
      <c r="D130" s="17">
        <f t="shared" si="1"/>
        <v>48433</v>
      </c>
      <c r="E130" s="2">
        <v>6850</v>
      </c>
      <c r="F130" s="6">
        <v>11580</v>
      </c>
      <c r="G130" s="6">
        <v>11580</v>
      </c>
      <c r="H130" s="6">
        <v>11573</v>
      </c>
      <c r="I130" s="4">
        <v>6850</v>
      </c>
      <c r="J130" s="6"/>
    </row>
    <row r="131" spans="1:10" ht="12.75">
      <c r="A131" s="10" t="s">
        <v>360</v>
      </c>
      <c r="B131" s="12" t="s">
        <v>361</v>
      </c>
      <c r="C131" s="10" t="s">
        <v>253</v>
      </c>
      <c r="D131" s="17">
        <f t="shared" si="1"/>
        <v>9318</v>
      </c>
      <c r="E131" s="2">
        <v>55</v>
      </c>
      <c r="F131" s="6">
        <v>129</v>
      </c>
      <c r="G131" s="6">
        <v>4161</v>
      </c>
      <c r="H131" s="6">
        <v>4918</v>
      </c>
      <c r="I131" s="4">
        <v>55</v>
      </c>
      <c r="J131" s="6"/>
    </row>
    <row r="132" spans="1:10" ht="12.75">
      <c r="A132" s="10" t="s">
        <v>362</v>
      </c>
      <c r="B132" s="12" t="s">
        <v>363</v>
      </c>
      <c r="C132" s="10" t="s">
        <v>253</v>
      </c>
      <c r="D132" s="17">
        <f t="shared" si="1"/>
        <v>0</v>
      </c>
      <c r="E132" s="2">
        <v>0</v>
      </c>
      <c r="F132" s="6">
        <v>0</v>
      </c>
      <c r="G132" s="6">
        <v>0</v>
      </c>
      <c r="H132" s="6">
        <v>0</v>
      </c>
      <c r="I132" s="4">
        <v>0</v>
      </c>
      <c r="J132" s="6"/>
    </row>
    <row r="133" spans="1:10" ht="12.75">
      <c r="A133" s="10" t="s">
        <v>364</v>
      </c>
      <c r="B133" s="12" t="s">
        <v>365</v>
      </c>
      <c r="C133" s="10" t="s">
        <v>253</v>
      </c>
      <c r="D133" s="17">
        <f t="shared" si="1"/>
        <v>635</v>
      </c>
      <c r="E133" s="2">
        <v>91</v>
      </c>
      <c r="F133" s="6">
        <v>154</v>
      </c>
      <c r="G133" s="6">
        <v>152</v>
      </c>
      <c r="H133" s="6">
        <v>147</v>
      </c>
      <c r="I133" s="4">
        <v>91</v>
      </c>
      <c r="J133" s="6"/>
    </row>
    <row r="134" spans="1:10" ht="12.75">
      <c r="A134" s="10" t="s">
        <v>366</v>
      </c>
      <c r="B134" s="12" t="s">
        <v>367</v>
      </c>
      <c r="C134" s="10" t="s">
        <v>261</v>
      </c>
      <c r="D134" s="17">
        <f aca="true" t="shared" si="2" ref="D134:D197">+SUM(E134:I134)</f>
        <v>93110</v>
      </c>
      <c r="E134" s="2">
        <v>8250</v>
      </c>
      <c r="F134" s="6">
        <v>15930</v>
      </c>
      <c r="G134" s="6">
        <v>28520</v>
      </c>
      <c r="H134" s="6">
        <v>32160</v>
      </c>
      <c r="I134" s="4">
        <v>8250</v>
      </c>
      <c r="J134" s="6"/>
    </row>
    <row r="135" spans="1:10" ht="12.75">
      <c r="A135" s="10" t="s">
        <v>368</v>
      </c>
      <c r="B135" s="12" t="s">
        <v>369</v>
      </c>
      <c r="C135" s="10" t="s">
        <v>253</v>
      </c>
      <c r="D135" s="17">
        <f t="shared" si="2"/>
        <v>12049</v>
      </c>
      <c r="E135" s="2">
        <v>1706</v>
      </c>
      <c r="F135" s="6">
        <v>2883</v>
      </c>
      <c r="G135" s="6">
        <v>2877</v>
      </c>
      <c r="H135" s="6">
        <v>2877</v>
      </c>
      <c r="I135" s="4">
        <v>1706</v>
      </c>
      <c r="J135" s="6"/>
    </row>
    <row r="136" spans="1:10" ht="12.75">
      <c r="A136" s="10" t="s">
        <v>370</v>
      </c>
      <c r="B136" s="12" t="s">
        <v>371</v>
      </c>
      <c r="C136" s="10" t="s">
        <v>372</v>
      </c>
      <c r="D136" s="17">
        <f t="shared" si="2"/>
        <v>246885</v>
      </c>
      <c r="E136" s="2">
        <v>34915</v>
      </c>
      <c r="F136" s="6">
        <v>59023</v>
      </c>
      <c r="G136" s="6">
        <v>59016</v>
      </c>
      <c r="H136" s="6">
        <v>59016</v>
      </c>
      <c r="I136" s="4">
        <v>34915</v>
      </c>
      <c r="J136" s="6"/>
    </row>
    <row r="137" spans="1:10" ht="12.75">
      <c r="A137" s="10" t="s">
        <v>373</v>
      </c>
      <c r="B137" s="12" t="s">
        <v>374</v>
      </c>
      <c r="C137" s="10" t="s">
        <v>258</v>
      </c>
      <c r="D137" s="17">
        <f t="shared" si="2"/>
        <v>0</v>
      </c>
      <c r="E137" s="22">
        <v>0</v>
      </c>
      <c r="F137" s="15">
        <v>0</v>
      </c>
      <c r="G137" s="15">
        <v>0</v>
      </c>
      <c r="H137" s="15">
        <v>0</v>
      </c>
      <c r="I137" s="4">
        <v>0</v>
      </c>
      <c r="J137" s="6"/>
    </row>
    <row r="138" spans="1:10" s="8" customFormat="1" ht="12.75">
      <c r="A138" s="10" t="s">
        <v>375</v>
      </c>
      <c r="B138" s="12" t="s">
        <v>376</v>
      </c>
      <c r="C138" s="10" t="s">
        <v>377</v>
      </c>
      <c r="D138" s="18">
        <f t="shared" si="2"/>
        <v>0</v>
      </c>
      <c r="E138" s="22">
        <v>0</v>
      </c>
      <c r="F138" s="15">
        <v>0</v>
      </c>
      <c r="G138" s="15">
        <v>0</v>
      </c>
      <c r="H138" s="15">
        <v>0</v>
      </c>
      <c r="I138" s="23">
        <v>0</v>
      </c>
      <c r="J138" s="6"/>
    </row>
    <row r="139" spans="1:10" ht="12.75">
      <c r="A139" s="10" t="s">
        <v>378</v>
      </c>
      <c r="B139" s="12" t="s">
        <v>379</v>
      </c>
      <c r="C139" s="10" t="s">
        <v>244</v>
      </c>
      <c r="D139" s="17">
        <f t="shared" si="2"/>
        <v>0</v>
      </c>
      <c r="E139" s="22">
        <v>0</v>
      </c>
      <c r="F139" s="15">
        <v>0</v>
      </c>
      <c r="G139" s="15">
        <v>0</v>
      </c>
      <c r="H139" s="15">
        <v>0</v>
      </c>
      <c r="I139" s="4">
        <v>0</v>
      </c>
      <c r="J139" s="6"/>
    </row>
    <row r="140" spans="1:10" ht="12.75">
      <c r="A140" s="10" t="s">
        <v>380</v>
      </c>
      <c r="B140" s="12" t="s">
        <v>381</v>
      </c>
      <c r="C140" s="10" t="s">
        <v>253</v>
      </c>
      <c r="D140" s="17">
        <f t="shared" si="2"/>
        <v>86288</v>
      </c>
      <c r="E140" s="2">
        <v>12120</v>
      </c>
      <c r="F140" s="6">
        <v>19279</v>
      </c>
      <c r="G140" s="6">
        <v>20699</v>
      </c>
      <c r="H140" s="6">
        <v>22070</v>
      </c>
      <c r="I140" s="4">
        <v>12120</v>
      </c>
      <c r="J140" s="6"/>
    </row>
    <row r="141" spans="1:10" ht="12.75">
      <c r="A141" s="10" t="s">
        <v>382</v>
      </c>
      <c r="B141" s="12" t="s">
        <v>383</v>
      </c>
      <c r="C141" s="10" t="s">
        <v>215</v>
      </c>
      <c r="D141" s="17">
        <f t="shared" si="2"/>
        <v>10751</v>
      </c>
      <c r="E141" s="2">
        <v>1522</v>
      </c>
      <c r="F141" s="6">
        <v>2573</v>
      </c>
      <c r="G141" s="6">
        <v>2568</v>
      </c>
      <c r="H141" s="6">
        <v>2566</v>
      </c>
      <c r="I141" s="4">
        <v>1522</v>
      </c>
      <c r="J141" s="6"/>
    </row>
    <row r="142" spans="1:10" ht="12.75">
      <c r="A142" s="10" t="s">
        <v>384</v>
      </c>
      <c r="B142" s="12" t="s">
        <v>385</v>
      </c>
      <c r="C142" s="10" t="s">
        <v>253</v>
      </c>
      <c r="D142" s="17">
        <f t="shared" si="2"/>
        <v>37702</v>
      </c>
      <c r="E142" s="2">
        <v>5334</v>
      </c>
      <c r="F142" s="6">
        <v>9014</v>
      </c>
      <c r="G142" s="6">
        <v>9010</v>
      </c>
      <c r="H142" s="6">
        <v>9010</v>
      </c>
      <c r="I142" s="4">
        <v>5334</v>
      </c>
      <c r="J142" s="6"/>
    </row>
    <row r="143" spans="1:10" ht="12.75">
      <c r="A143" s="10" t="s">
        <v>386</v>
      </c>
      <c r="B143" s="12" t="s">
        <v>387</v>
      </c>
      <c r="C143" s="10" t="s">
        <v>299</v>
      </c>
      <c r="D143" s="17">
        <f t="shared" si="2"/>
        <v>0</v>
      </c>
      <c r="E143" s="22">
        <v>0</v>
      </c>
      <c r="F143" s="15">
        <v>0</v>
      </c>
      <c r="G143" s="15">
        <v>0</v>
      </c>
      <c r="H143" s="15">
        <v>0</v>
      </c>
      <c r="I143" s="4">
        <v>0</v>
      </c>
      <c r="J143" s="6"/>
    </row>
    <row r="144" spans="1:10" ht="25.5">
      <c r="A144" s="10" t="s">
        <v>388</v>
      </c>
      <c r="B144" s="12" t="s">
        <v>389</v>
      </c>
      <c r="C144" s="10" t="s">
        <v>390</v>
      </c>
      <c r="D144" s="17">
        <f t="shared" si="2"/>
        <v>0</v>
      </c>
      <c r="E144" s="22">
        <v>0</v>
      </c>
      <c r="F144" s="15">
        <v>0</v>
      </c>
      <c r="G144" s="15">
        <v>0</v>
      </c>
      <c r="H144" s="15">
        <v>0</v>
      </c>
      <c r="I144" s="4">
        <v>0</v>
      </c>
      <c r="J144" s="6"/>
    </row>
    <row r="145" spans="1:10" ht="12.75">
      <c r="A145" s="10" t="s">
        <v>391</v>
      </c>
      <c r="B145" s="12" t="s">
        <v>392</v>
      </c>
      <c r="C145" s="10" t="s">
        <v>215</v>
      </c>
      <c r="D145" s="17">
        <f t="shared" si="2"/>
        <v>21791</v>
      </c>
      <c r="E145" s="2">
        <v>3083</v>
      </c>
      <c r="F145" s="6">
        <v>5212</v>
      </c>
      <c r="G145" s="6">
        <v>5208</v>
      </c>
      <c r="H145" s="6">
        <v>5205</v>
      </c>
      <c r="I145" s="4">
        <v>3083</v>
      </c>
      <c r="J145" s="6"/>
    </row>
    <row r="146" spans="1:10" ht="12.75">
      <c r="A146" s="10" t="s">
        <v>393</v>
      </c>
      <c r="B146" s="12" t="s">
        <v>394</v>
      </c>
      <c r="C146" s="10" t="s">
        <v>253</v>
      </c>
      <c r="D146" s="17">
        <f t="shared" si="2"/>
        <v>184215</v>
      </c>
      <c r="E146" s="2">
        <v>22517</v>
      </c>
      <c r="F146" s="6">
        <v>43585</v>
      </c>
      <c r="G146" s="6">
        <v>48513</v>
      </c>
      <c r="H146" s="6">
        <v>47083</v>
      </c>
      <c r="I146" s="4">
        <v>22517</v>
      </c>
      <c r="J146" s="6"/>
    </row>
    <row r="147" spans="1:10" ht="12.75">
      <c r="A147" s="10" t="s">
        <v>395</v>
      </c>
      <c r="B147" s="12" t="s">
        <v>396</v>
      </c>
      <c r="C147" s="10" t="s">
        <v>299</v>
      </c>
      <c r="D147" s="17">
        <f t="shared" si="2"/>
        <v>65281</v>
      </c>
      <c r="E147" s="2">
        <v>4502</v>
      </c>
      <c r="F147" s="6">
        <v>11502</v>
      </c>
      <c r="G147" s="6">
        <v>24220</v>
      </c>
      <c r="H147" s="6">
        <v>20555</v>
      </c>
      <c r="I147" s="4">
        <v>4502</v>
      </c>
      <c r="J147" s="6"/>
    </row>
    <row r="148" spans="1:10" ht="12.75">
      <c r="A148" s="10" t="s">
        <v>397</v>
      </c>
      <c r="B148" s="12" t="s">
        <v>398</v>
      </c>
      <c r="C148" s="10" t="s">
        <v>399</v>
      </c>
      <c r="D148" s="17">
        <f t="shared" si="2"/>
        <v>0</v>
      </c>
      <c r="E148" s="22">
        <v>0</v>
      </c>
      <c r="F148" s="15">
        <v>0</v>
      </c>
      <c r="G148" s="15">
        <v>0</v>
      </c>
      <c r="H148" s="15">
        <v>0</v>
      </c>
      <c r="I148" s="4">
        <v>0</v>
      </c>
      <c r="J148" s="6"/>
    </row>
    <row r="149" spans="1:10" ht="12.75">
      <c r="A149" s="10" t="s">
        <v>400</v>
      </c>
      <c r="B149" s="12" t="s">
        <v>401</v>
      </c>
      <c r="C149" s="10" t="s">
        <v>299</v>
      </c>
      <c r="D149" s="17">
        <f t="shared" si="2"/>
        <v>0</v>
      </c>
      <c r="E149" s="2">
        <v>0</v>
      </c>
      <c r="F149" s="6">
        <v>0</v>
      </c>
      <c r="G149" s="6">
        <v>0</v>
      </c>
      <c r="H149" s="6">
        <v>0</v>
      </c>
      <c r="I149" s="4">
        <v>0</v>
      </c>
      <c r="J149" s="6"/>
    </row>
    <row r="150" spans="1:10" ht="12.75">
      <c r="A150" s="10" t="s">
        <v>402</v>
      </c>
      <c r="B150" s="12" t="s">
        <v>403</v>
      </c>
      <c r="C150" s="10" t="s">
        <v>241</v>
      </c>
      <c r="D150" s="17">
        <f t="shared" si="2"/>
        <v>0</v>
      </c>
      <c r="E150" s="2">
        <v>0</v>
      </c>
      <c r="F150" s="6">
        <v>0</v>
      </c>
      <c r="G150" s="6">
        <v>0</v>
      </c>
      <c r="H150" s="6">
        <v>0</v>
      </c>
      <c r="I150" s="4">
        <v>0</v>
      </c>
      <c r="J150" s="6"/>
    </row>
    <row r="151" spans="1:10" ht="12.75">
      <c r="A151" s="10" t="s">
        <v>404</v>
      </c>
      <c r="B151" s="12" t="s">
        <v>405</v>
      </c>
      <c r="C151" s="10" t="s">
        <v>406</v>
      </c>
      <c r="D151" s="17">
        <f t="shared" si="2"/>
        <v>443685</v>
      </c>
      <c r="E151" s="2">
        <v>62745</v>
      </c>
      <c r="F151" s="6">
        <v>106069</v>
      </c>
      <c r="G151" s="6">
        <v>106064</v>
      </c>
      <c r="H151" s="6">
        <v>106062</v>
      </c>
      <c r="I151" s="4">
        <v>62745</v>
      </c>
      <c r="J151" s="6"/>
    </row>
    <row r="152" spans="1:10" ht="25.5">
      <c r="A152" s="10" t="s">
        <v>407</v>
      </c>
      <c r="B152" s="12" t="s">
        <v>408</v>
      </c>
      <c r="C152" s="10" t="s">
        <v>299</v>
      </c>
      <c r="D152" s="17">
        <f t="shared" si="2"/>
        <v>2357958</v>
      </c>
      <c r="E152" s="2">
        <v>177134</v>
      </c>
      <c r="F152" s="6">
        <v>422656</v>
      </c>
      <c r="G152" s="6">
        <v>726319</v>
      </c>
      <c r="H152" s="6">
        <v>854715</v>
      </c>
      <c r="I152" s="4">
        <v>177134</v>
      </c>
      <c r="J152" s="6"/>
    </row>
    <row r="153" spans="1:10" ht="12.75">
      <c r="A153" s="10" t="s">
        <v>409</v>
      </c>
      <c r="B153" s="12" t="s">
        <v>410</v>
      </c>
      <c r="C153" s="10" t="s">
        <v>299</v>
      </c>
      <c r="D153" s="17">
        <f t="shared" si="2"/>
        <v>58</v>
      </c>
      <c r="E153" s="2">
        <v>8</v>
      </c>
      <c r="F153" s="6">
        <v>14</v>
      </c>
      <c r="G153" s="6">
        <v>14</v>
      </c>
      <c r="H153" s="6">
        <v>14</v>
      </c>
      <c r="I153" s="4">
        <v>8</v>
      </c>
      <c r="J153" s="6"/>
    </row>
    <row r="154" spans="1:10" ht="12.75">
      <c r="A154" s="10" t="s">
        <v>411</v>
      </c>
      <c r="B154" s="12" t="s">
        <v>412</v>
      </c>
      <c r="C154" s="10" t="s">
        <v>299</v>
      </c>
      <c r="D154" s="17">
        <f t="shared" si="2"/>
        <v>0</v>
      </c>
      <c r="E154" s="2">
        <v>0</v>
      </c>
      <c r="F154" s="6">
        <v>0</v>
      </c>
      <c r="G154" s="6">
        <v>0</v>
      </c>
      <c r="H154" s="6">
        <v>0</v>
      </c>
      <c r="I154" s="4">
        <v>0</v>
      </c>
      <c r="J154" s="6"/>
    </row>
    <row r="155" spans="1:10" ht="12.75">
      <c r="A155" s="10" t="s">
        <v>413</v>
      </c>
      <c r="B155" s="12" t="s">
        <v>414</v>
      </c>
      <c r="C155" s="10" t="s">
        <v>299</v>
      </c>
      <c r="D155" s="17">
        <f t="shared" si="2"/>
        <v>985</v>
      </c>
      <c r="E155" s="2">
        <v>78</v>
      </c>
      <c r="F155" s="6">
        <v>223</v>
      </c>
      <c r="G155" s="6">
        <v>261</v>
      </c>
      <c r="H155" s="6">
        <v>345</v>
      </c>
      <c r="I155" s="4">
        <v>78</v>
      </c>
      <c r="J155" s="6"/>
    </row>
    <row r="156" spans="1:10" ht="12.75">
      <c r="A156" s="10" t="s">
        <v>415</v>
      </c>
      <c r="B156" s="12" t="s">
        <v>416</v>
      </c>
      <c r="C156" s="10" t="s">
        <v>417</v>
      </c>
      <c r="D156" s="17">
        <f t="shared" si="2"/>
        <v>145100</v>
      </c>
      <c r="E156" s="2">
        <v>12924</v>
      </c>
      <c r="F156" s="6">
        <v>26257</v>
      </c>
      <c r="G156" s="6">
        <v>43514</v>
      </c>
      <c r="H156" s="6">
        <v>49481</v>
      </c>
      <c r="I156" s="4">
        <v>12924</v>
      </c>
      <c r="J156" s="6"/>
    </row>
    <row r="157" spans="1:10" ht="12.75">
      <c r="A157" s="10" t="s">
        <v>418</v>
      </c>
      <c r="B157" s="12" t="s">
        <v>419</v>
      </c>
      <c r="C157" s="10" t="s">
        <v>420</v>
      </c>
      <c r="D157" s="17">
        <f t="shared" si="2"/>
        <v>71626</v>
      </c>
      <c r="E157" s="2">
        <v>5737</v>
      </c>
      <c r="F157" s="6">
        <v>13922</v>
      </c>
      <c r="G157" s="6">
        <v>20920</v>
      </c>
      <c r="H157" s="6">
        <v>25310</v>
      </c>
      <c r="I157" s="4">
        <v>5737</v>
      </c>
      <c r="J157" s="6"/>
    </row>
    <row r="158" spans="1:10" ht="12.75">
      <c r="A158" s="10" t="s">
        <v>421</v>
      </c>
      <c r="B158" s="12" t="s">
        <v>422</v>
      </c>
      <c r="C158" s="10" t="s">
        <v>264</v>
      </c>
      <c r="D158" s="17">
        <f t="shared" si="2"/>
        <v>206310</v>
      </c>
      <c r="E158" s="2">
        <v>8859</v>
      </c>
      <c r="F158" s="6">
        <v>15415</v>
      </c>
      <c r="G158" s="6">
        <v>64051</v>
      </c>
      <c r="H158" s="6">
        <v>109126</v>
      </c>
      <c r="I158" s="4">
        <v>8859</v>
      </c>
      <c r="J158" s="6"/>
    </row>
    <row r="159" spans="1:10" ht="12.75">
      <c r="A159" s="10" t="s">
        <v>423</v>
      </c>
      <c r="B159" s="12" t="s">
        <v>424</v>
      </c>
      <c r="C159" s="10" t="s">
        <v>215</v>
      </c>
      <c r="D159" s="17">
        <f t="shared" si="2"/>
        <v>375343</v>
      </c>
      <c r="E159" s="2">
        <v>28611</v>
      </c>
      <c r="F159" s="6">
        <v>71621</v>
      </c>
      <c r="G159" s="6">
        <v>113460</v>
      </c>
      <c r="H159" s="6">
        <v>133040</v>
      </c>
      <c r="I159" s="4">
        <v>28611</v>
      </c>
      <c r="J159" s="6"/>
    </row>
    <row r="160" spans="1:10" ht="12.75">
      <c r="A160" s="10" t="s">
        <v>425</v>
      </c>
      <c r="B160" s="12" t="s">
        <v>426</v>
      </c>
      <c r="C160" s="10" t="s">
        <v>221</v>
      </c>
      <c r="D160" s="17">
        <f t="shared" si="2"/>
        <v>372006</v>
      </c>
      <c r="E160" s="2">
        <v>27086</v>
      </c>
      <c r="F160" s="6">
        <v>66724</v>
      </c>
      <c r="G160" s="6">
        <v>113479</v>
      </c>
      <c r="H160" s="6">
        <v>137631</v>
      </c>
      <c r="I160" s="4">
        <v>27086</v>
      </c>
      <c r="J160" s="6"/>
    </row>
    <row r="161" spans="1:10" ht="25.5">
      <c r="A161" s="10" t="s">
        <v>427</v>
      </c>
      <c r="B161" s="12" t="s">
        <v>428</v>
      </c>
      <c r="C161" s="10" t="s">
        <v>258</v>
      </c>
      <c r="D161" s="17">
        <f t="shared" si="2"/>
        <v>679820</v>
      </c>
      <c r="E161" s="2">
        <v>53545</v>
      </c>
      <c r="F161" s="6">
        <v>120192</v>
      </c>
      <c r="G161" s="6">
        <v>211314</v>
      </c>
      <c r="H161" s="6">
        <v>241224</v>
      </c>
      <c r="I161" s="4">
        <v>53545</v>
      </c>
      <c r="J161" s="6"/>
    </row>
    <row r="162" spans="1:10" ht="12.75">
      <c r="A162" s="10" t="s">
        <v>429</v>
      </c>
      <c r="B162" s="12" t="s">
        <v>430</v>
      </c>
      <c r="C162" s="10" t="s">
        <v>230</v>
      </c>
      <c r="D162" s="17">
        <f t="shared" si="2"/>
        <v>1160655</v>
      </c>
      <c r="E162" s="2">
        <v>80636</v>
      </c>
      <c r="F162" s="6">
        <v>185661</v>
      </c>
      <c r="G162" s="6">
        <v>362998</v>
      </c>
      <c r="H162" s="6">
        <v>450724</v>
      </c>
      <c r="I162" s="4">
        <v>80636</v>
      </c>
      <c r="J162" s="6"/>
    </row>
    <row r="163" spans="1:10" ht="12.75">
      <c r="A163" s="10" t="s">
        <v>431</v>
      </c>
      <c r="B163" s="12" t="s">
        <v>432</v>
      </c>
      <c r="C163" s="10" t="s">
        <v>253</v>
      </c>
      <c r="D163" s="17">
        <f t="shared" si="2"/>
        <v>22973</v>
      </c>
      <c r="E163" s="2">
        <v>2136</v>
      </c>
      <c r="F163" s="6">
        <v>4585</v>
      </c>
      <c r="G163" s="6">
        <v>6336</v>
      </c>
      <c r="H163" s="6">
        <v>7780</v>
      </c>
      <c r="I163" s="4">
        <v>2136</v>
      </c>
      <c r="J163" s="6"/>
    </row>
    <row r="164" spans="1:10" ht="12.75">
      <c r="A164" s="10" t="s">
        <v>433</v>
      </c>
      <c r="B164" s="12" t="s">
        <v>434</v>
      </c>
      <c r="C164" s="10" t="s">
        <v>221</v>
      </c>
      <c r="D164" s="17">
        <f t="shared" si="2"/>
        <v>783650</v>
      </c>
      <c r="E164" s="2">
        <v>57642</v>
      </c>
      <c r="F164" s="6">
        <v>146407</v>
      </c>
      <c r="G164" s="6">
        <v>236313</v>
      </c>
      <c r="H164" s="6">
        <v>285646</v>
      </c>
      <c r="I164" s="4">
        <v>57642</v>
      </c>
      <c r="J164" s="6"/>
    </row>
    <row r="165" spans="1:10" ht="25.5">
      <c r="A165" s="10" t="s">
        <v>435</v>
      </c>
      <c r="B165" s="12" t="s">
        <v>436</v>
      </c>
      <c r="C165" s="10" t="s">
        <v>437</v>
      </c>
      <c r="D165" s="17">
        <f t="shared" si="2"/>
        <v>99431</v>
      </c>
      <c r="E165" s="2">
        <v>7831</v>
      </c>
      <c r="F165" s="6">
        <v>18366</v>
      </c>
      <c r="G165" s="6">
        <v>29252</v>
      </c>
      <c r="H165" s="6">
        <v>36151</v>
      </c>
      <c r="I165" s="4">
        <v>7831</v>
      </c>
      <c r="J165" s="6"/>
    </row>
    <row r="166" spans="1:10" ht="12.75">
      <c r="A166" s="10" t="s">
        <v>438</v>
      </c>
      <c r="B166" s="12" t="s">
        <v>439</v>
      </c>
      <c r="C166" s="10" t="s">
        <v>440</v>
      </c>
      <c r="D166" s="17">
        <f t="shared" si="2"/>
        <v>551422</v>
      </c>
      <c r="E166" s="2">
        <v>62174</v>
      </c>
      <c r="F166" s="6">
        <v>117219</v>
      </c>
      <c r="G166" s="6">
        <v>148955</v>
      </c>
      <c r="H166" s="6">
        <v>160900</v>
      </c>
      <c r="I166" s="4">
        <v>62174</v>
      </c>
      <c r="J166" s="6"/>
    </row>
    <row r="167" spans="1:10" ht="12.75">
      <c r="A167" s="10" t="s">
        <v>441</v>
      </c>
      <c r="B167" s="12" t="s">
        <v>442</v>
      </c>
      <c r="C167" s="10" t="s">
        <v>443</v>
      </c>
      <c r="D167" s="17">
        <f t="shared" si="2"/>
        <v>131215</v>
      </c>
      <c r="E167" s="2">
        <v>9672</v>
      </c>
      <c r="F167" s="6">
        <v>21275</v>
      </c>
      <c r="G167" s="6">
        <v>39992</v>
      </c>
      <c r="H167" s="6">
        <v>50604</v>
      </c>
      <c r="I167" s="4">
        <v>9672</v>
      </c>
      <c r="J167" s="6"/>
    </row>
    <row r="168" spans="1:10" ht="12.75">
      <c r="A168" s="10" t="s">
        <v>444</v>
      </c>
      <c r="B168" s="12" t="s">
        <v>445</v>
      </c>
      <c r="C168" s="10" t="s">
        <v>218</v>
      </c>
      <c r="D168" s="17">
        <f t="shared" si="2"/>
        <v>91995</v>
      </c>
      <c r="E168" s="2">
        <v>9463</v>
      </c>
      <c r="F168" s="6">
        <v>18212</v>
      </c>
      <c r="G168" s="6">
        <v>26766</v>
      </c>
      <c r="H168" s="6">
        <v>28091</v>
      </c>
      <c r="I168" s="4">
        <v>9463</v>
      </c>
      <c r="J168" s="6"/>
    </row>
    <row r="169" spans="1:10" ht="12.75">
      <c r="A169" s="10" t="s">
        <v>446</v>
      </c>
      <c r="B169" s="12" t="s">
        <v>447</v>
      </c>
      <c r="C169" s="10" t="s">
        <v>448</v>
      </c>
      <c r="D169" s="17">
        <f t="shared" si="2"/>
        <v>38437</v>
      </c>
      <c r="E169" s="2">
        <v>3979</v>
      </c>
      <c r="F169" s="6">
        <v>7984</v>
      </c>
      <c r="G169" s="6">
        <v>10430</v>
      </c>
      <c r="H169" s="6">
        <v>12065</v>
      </c>
      <c r="I169" s="4">
        <v>3979</v>
      </c>
      <c r="J169" s="6"/>
    </row>
    <row r="170" spans="1:10" ht="12.75">
      <c r="A170" s="10" t="s">
        <v>449</v>
      </c>
      <c r="B170" s="12" t="s">
        <v>450</v>
      </c>
      <c r="C170" s="10" t="s">
        <v>451</v>
      </c>
      <c r="D170" s="17">
        <f t="shared" si="2"/>
        <v>69124</v>
      </c>
      <c r="E170" s="2">
        <v>5903</v>
      </c>
      <c r="F170" s="6">
        <v>13369</v>
      </c>
      <c r="G170" s="6">
        <v>21034</v>
      </c>
      <c r="H170" s="6">
        <v>22915</v>
      </c>
      <c r="I170" s="4">
        <v>5903</v>
      </c>
      <c r="J170" s="6"/>
    </row>
    <row r="171" spans="1:10" ht="12.75">
      <c r="A171" s="10" t="s">
        <v>452</v>
      </c>
      <c r="B171" s="12" t="s">
        <v>453</v>
      </c>
      <c r="C171" s="10" t="s">
        <v>261</v>
      </c>
      <c r="D171" s="17">
        <f t="shared" si="2"/>
        <v>98718</v>
      </c>
      <c r="E171" s="2">
        <v>6310</v>
      </c>
      <c r="F171" s="6">
        <v>15860</v>
      </c>
      <c r="G171" s="6">
        <v>29899</v>
      </c>
      <c r="H171" s="6">
        <v>40339</v>
      </c>
      <c r="I171" s="4">
        <v>6310</v>
      </c>
      <c r="J171" s="6"/>
    </row>
    <row r="172" spans="1:10" ht="12.75">
      <c r="A172" s="10" t="s">
        <v>454</v>
      </c>
      <c r="B172" s="12" t="s">
        <v>455</v>
      </c>
      <c r="C172" s="10" t="s">
        <v>456</v>
      </c>
      <c r="D172" s="17">
        <f t="shared" si="2"/>
        <v>60694</v>
      </c>
      <c r="E172" s="2">
        <v>4183</v>
      </c>
      <c r="F172" s="6">
        <v>9673</v>
      </c>
      <c r="G172" s="6">
        <v>18836</v>
      </c>
      <c r="H172" s="6">
        <v>23819</v>
      </c>
      <c r="I172" s="4">
        <v>4183</v>
      </c>
      <c r="J172" s="6"/>
    </row>
    <row r="173" spans="1:10" ht="25.5">
      <c r="A173" s="10" t="s">
        <v>457</v>
      </c>
      <c r="B173" s="12" t="s">
        <v>458</v>
      </c>
      <c r="C173" s="10" t="s">
        <v>448</v>
      </c>
      <c r="D173" s="17">
        <f t="shared" si="2"/>
        <v>801482</v>
      </c>
      <c r="E173" s="2">
        <v>122762</v>
      </c>
      <c r="F173" s="6">
        <v>179791</v>
      </c>
      <c r="G173" s="6">
        <v>191359</v>
      </c>
      <c r="H173" s="6">
        <v>184808</v>
      </c>
      <c r="I173" s="4">
        <v>122762</v>
      </c>
      <c r="J173" s="6"/>
    </row>
    <row r="174" spans="1:10" ht="25.5">
      <c r="A174" s="10" t="s">
        <v>459</v>
      </c>
      <c r="B174" s="12" t="s">
        <v>460</v>
      </c>
      <c r="C174" s="10" t="s">
        <v>390</v>
      </c>
      <c r="D174" s="17">
        <f t="shared" si="2"/>
        <v>145757</v>
      </c>
      <c r="E174" s="2">
        <v>10231</v>
      </c>
      <c r="F174" s="6">
        <v>24064</v>
      </c>
      <c r="G174" s="6">
        <v>44106</v>
      </c>
      <c r="H174" s="6">
        <v>57125</v>
      </c>
      <c r="I174" s="4">
        <v>10231</v>
      </c>
      <c r="J174" s="6"/>
    </row>
    <row r="175" spans="1:10" ht="12.75">
      <c r="A175" s="10" t="s">
        <v>461</v>
      </c>
      <c r="B175" s="12" t="s">
        <v>462</v>
      </c>
      <c r="C175" s="10" t="s">
        <v>304</v>
      </c>
      <c r="D175" s="17">
        <f t="shared" si="2"/>
        <v>381637</v>
      </c>
      <c r="E175" s="2">
        <v>38669</v>
      </c>
      <c r="F175" s="6">
        <v>93627</v>
      </c>
      <c r="G175" s="6">
        <v>105336</v>
      </c>
      <c r="H175" s="6">
        <v>105336</v>
      </c>
      <c r="I175" s="4">
        <v>38669</v>
      </c>
      <c r="J175" s="6"/>
    </row>
    <row r="176" spans="1:10" ht="12.75">
      <c r="A176" s="10" t="s">
        <v>463</v>
      </c>
      <c r="B176" s="12" t="s">
        <v>464</v>
      </c>
      <c r="C176" s="10" t="s">
        <v>465</v>
      </c>
      <c r="D176" s="17">
        <f t="shared" si="2"/>
        <v>92306</v>
      </c>
      <c r="E176" s="2">
        <v>9127</v>
      </c>
      <c r="F176" s="6">
        <v>19990</v>
      </c>
      <c r="G176" s="6">
        <v>26469</v>
      </c>
      <c r="H176" s="6">
        <v>27593</v>
      </c>
      <c r="I176" s="4">
        <v>9127</v>
      </c>
      <c r="J176" s="6"/>
    </row>
    <row r="177" spans="1:10" ht="12.75">
      <c r="A177" s="10" t="s">
        <v>466</v>
      </c>
      <c r="B177" s="12" t="s">
        <v>467</v>
      </c>
      <c r="C177" s="10" t="s">
        <v>250</v>
      </c>
      <c r="D177" s="17">
        <f t="shared" si="2"/>
        <v>1060424</v>
      </c>
      <c r="E177" s="2">
        <v>99243</v>
      </c>
      <c r="F177" s="6">
        <v>228381</v>
      </c>
      <c r="G177" s="6">
        <v>301896</v>
      </c>
      <c r="H177" s="6">
        <v>331661</v>
      </c>
      <c r="I177" s="4">
        <v>99243</v>
      </c>
      <c r="J177" s="6"/>
    </row>
    <row r="178" spans="1:10" ht="12.75">
      <c r="A178" s="10" t="s">
        <v>468</v>
      </c>
      <c r="B178" s="12" t="s">
        <v>469</v>
      </c>
      <c r="C178" s="10" t="s">
        <v>399</v>
      </c>
      <c r="D178" s="17">
        <f t="shared" si="2"/>
        <v>318024</v>
      </c>
      <c r="E178" s="2">
        <v>25783</v>
      </c>
      <c r="F178" s="6">
        <v>61941</v>
      </c>
      <c r="G178" s="6">
        <v>92866</v>
      </c>
      <c r="H178" s="6">
        <v>111651</v>
      </c>
      <c r="I178" s="4">
        <v>25783</v>
      </c>
      <c r="J178" s="6"/>
    </row>
    <row r="179" spans="1:10" ht="12.75">
      <c r="A179" s="10" t="s">
        <v>470</v>
      </c>
      <c r="B179" s="12" t="s">
        <v>471</v>
      </c>
      <c r="C179" s="10" t="s">
        <v>212</v>
      </c>
      <c r="D179" s="17">
        <f t="shared" si="2"/>
        <v>91950</v>
      </c>
      <c r="E179" s="2">
        <v>8823</v>
      </c>
      <c r="F179" s="6">
        <v>18606</v>
      </c>
      <c r="G179" s="6">
        <v>25158</v>
      </c>
      <c r="H179" s="6">
        <v>30540</v>
      </c>
      <c r="I179" s="4">
        <v>8823</v>
      </c>
      <c r="J179" s="6"/>
    </row>
    <row r="180" spans="1:10" ht="12.75">
      <c r="A180" s="10" t="s">
        <v>472</v>
      </c>
      <c r="B180" s="12" t="s">
        <v>473</v>
      </c>
      <c r="C180" s="10" t="s">
        <v>474</v>
      </c>
      <c r="D180" s="17">
        <f t="shared" si="2"/>
        <v>61666</v>
      </c>
      <c r="E180" s="2">
        <v>5908</v>
      </c>
      <c r="F180" s="6">
        <v>12469</v>
      </c>
      <c r="G180" s="6">
        <v>16867</v>
      </c>
      <c r="H180" s="6">
        <v>20514</v>
      </c>
      <c r="I180" s="4">
        <v>5908</v>
      </c>
      <c r="J180" s="6"/>
    </row>
    <row r="181" spans="1:10" ht="25.5">
      <c r="A181" s="10" t="s">
        <v>475</v>
      </c>
      <c r="B181" s="12" t="s">
        <v>476</v>
      </c>
      <c r="C181" s="10" t="s">
        <v>477</v>
      </c>
      <c r="D181" s="17">
        <f t="shared" si="2"/>
        <v>35129</v>
      </c>
      <c r="E181" s="2">
        <v>3536</v>
      </c>
      <c r="F181" s="6">
        <v>6844</v>
      </c>
      <c r="G181" s="6">
        <v>10065</v>
      </c>
      <c r="H181" s="6">
        <v>11148</v>
      </c>
      <c r="I181" s="4">
        <v>3536</v>
      </c>
      <c r="J181" s="6"/>
    </row>
    <row r="182" spans="1:10" ht="12.75">
      <c r="A182" s="10" t="s">
        <v>478</v>
      </c>
      <c r="B182" s="12" t="s">
        <v>479</v>
      </c>
      <c r="C182" s="10" t="s">
        <v>480</v>
      </c>
      <c r="D182" s="17">
        <f t="shared" si="2"/>
        <v>50506</v>
      </c>
      <c r="E182" s="2">
        <v>5010</v>
      </c>
      <c r="F182" s="6">
        <v>10632</v>
      </c>
      <c r="G182" s="6">
        <v>13955</v>
      </c>
      <c r="H182" s="6">
        <v>15899</v>
      </c>
      <c r="I182" s="4">
        <v>5010</v>
      </c>
      <c r="J182" s="6"/>
    </row>
    <row r="183" spans="1:10" ht="12.75">
      <c r="A183" s="10" t="s">
        <v>481</v>
      </c>
      <c r="B183" s="12" t="s">
        <v>482</v>
      </c>
      <c r="C183" s="10" t="s">
        <v>235</v>
      </c>
      <c r="D183" s="17">
        <f t="shared" si="2"/>
        <v>34995</v>
      </c>
      <c r="E183" s="2">
        <v>3266</v>
      </c>
      <c r="F183" s="6">
        <v>7451</v>
      </c>
      <c r="G183" s="6">
        <v>9931</v>
      </c>
      <c r="H183" s="6">
        <v>11081</v>
      </c>
      <c r="I183" s="4">
        <v>3266</v>
      </c>
      <c r="J183" s="6"/>
    </row>
    <row r="184" spans="1:10" ht="12.75">
      <c r="A184" s="10" t="s">
        <v>483</v>
      </c>
      <c r="B184" s="12" t="s">
        <v>484</v>
      </c>
      <c r="C184" s="10" t="s">
        <v>485</v>
      </c>
      <c r="D184" s="17">
        <f t="shared" si="2"/>
        <v>44318</v>
      </c>
      <c r="E184" s="2">
        <v>4180</v>
      </c>
      <c r="F184" s="6">
        <v>8902</v>
      </c>
      <c r="G184" s="6">
        <v>12169</v>
      </c>
      <c r="H184" s="6">
        <v>14887</v>
      </c>
      <c r="I184" s="4">
        <v>4180</v>
      </c>
      <c r="J184" s="6"/>
    </row>
    <row r="185" spans="1:10" ht="12.75">
      <c r="A185" s="10" t="s">
        <v>486</v>
      </c>
      <c r="B185" s="12" t="s">
        <v>487</v>
      </c>
      <c r="C185" s="10" t="s">
        <v>488</v>
      </c>
      <c r="D185" s="17">
        <f t="shared" si="2"/>
        <v>13101</v>
      </c>
      <c r="E185" s="2">
        <v>1318</v>
      </c>
      <c r="F185" s="6">
        <v>2633</v>
      </c>
      <c r="G185" s="6">
        <v>3903</v>
      </c>
      <c r="H185" s="6">
        <v>3929</v>
      </c>
      <c r="I185" s="4">
        <v>1318</v>
      </c>
      <c r="J185" s="6"/>
    </row>
    <row r="186" spans="1:10" ht="12.75">
      <c r="A186" s="10" t="s">
        <v>489</v>
      </c>
      <c r="B186" s="12" t="s">
        <v>490</v>
      </c>
      <c r="C186" s="10" t="s">
        <v>491</v>
      </c>
      <c r="D186" s="17">
        <f t="shared" si="2"/>
        <v>124542</v>
      </c>
      <c r="E186" s="2">
        <v>14046</v>
      </c>
      <c r="F186" s="6">
        <v>26279</v>
      </c>
      <c r="G186" s="6">
        <v>32507</v>
      </c>
      <c r="H186" s="6">
        <v>37664</v>
      </c>
      <c r="I186" s="4">
        <v>14046</v>
      </c>
      <c r="J186" s="6"/>
    </row>
    <row r="187" spans="1:10" ht="12.75">
      <c r="A187" s="10" t="s">
        <v>492</v>
      </c>
      <c r="B187" s="12" t="s">
        <v>493</v>
      </c>
      <c r="C187" s="10" t="s">
        <v>494</v>
      </c>
      <c r="D187" s="17">
        <f t="shared" si="2"/>
        <v>84200</v>
      </c>
      <c r="E187" s="2">
        <v>9224</v>
      </c>
      <c r="F187" s="6">
        <v>17768</v>
      </c>
      <c r="G187" s="6">
        <v>22161</v>
      </c>
      <c r="H187" s="6">
        <v>25823</v>
      </c>
      <c r="I187" s="4">
        <v>9224</v>
      </c>
      <c r="J187" s="6"/>
    </row>
    <row r="188" spans="1:10" ht="12.75">
      <c r="A188" s="10" t="s">
        <v>495</v>
      </c>
      <c r="B188" s="12" t="s">
        <v>496</v>
      </c>
      <c r="C188" s="10" t="s">
        <v>497</v>
      </c>
      <c r="D188" s="17">
        <f t="shared" si="2"/>
        <v>42017</v>
      </c>
      <c r="E188" s="2">
        <v>5114</v>
      </c>
      <c r="F188" s="6">
        <v>8837</v>
      </c>
      <c r="G188" s="6">
        <v>9966</v>
      </c>
      <c r="H188" s="6">
        <v>12986</v>
      </c>
      <c r="I188" s="4">
        <v>5114</v>
      </c>
      <c r="J188" s="6"/>
    </row>
    <row r="189" spans="1:10" ht="12.75">
      <c r="A189" s="10" t="s">
        <v>498</v>
      </c>
      <c r="B189" s="12" t="s">
        <v>499</v>
      </c>
      <c r="C189" s="10" t="s">
        <v>500</v>
      </c>
      <c r="D189" s="17">
        <f t="shared" si="2"/>
        <v>38159</v>
      </c>
      <c r="E189" s="2">
        <v>4665</v>
      </c>
      <c r="F189" s="6">
        <v>8064</v>
      </c>
      <c r="G189" s="6">
        <v>9056</v>
      </c>
      <c r="H189" s="6">
        <v>11709</v>
      </c>
      <c r="I189" s="4">
        <v>4665</v>
      </c>
      <c r="J189" s="6"/>
    </row>
    <row r="190" spans="1:10" ht="12.75">
      <c r="A190" s="10" t="s">
        <v>501</v>
      </c>
      <c r="B190" s="12" t="s">
        <v>502</v>
      </c>
      <c r="C190" s="10" t="s">
        <v>503</v>
      </c>
      <c r="D190" s="17">
        <f t="shared" si="2"/>
        <v>12809</v>
      </c>
      <c r="E190" s="2">
        <v>745</v>
      </c>
      <c r="F190" s="6">
        <v>2026</v>
      </c>
      <c r="G190" s="6">
        <v>3735</v>
      </c>
      <c r="H190" s="6">
        <v>5558</v>
      </c>
      <c r="I190" s="4">
        <v>745</v>
      </c>
      <c r="J190" s="6"/>
    </row>
    <row r="191" spans="1:10" ht="12.75">
      <c r="A191" s="10" t="s">
        <v>504</v>
      </c>
      <c r="B191" s="12" t="s">
        <v>505</v>
      </c>
      <c r="C191" s="10" t="s">
        <v>506</v>
      </c>
      <c r="D191" s="17">
        <f t="shared" si="2"/>
        <v>196743</v>
      </c>
      <c r="E191" s="2">
        <v>21988</v>
      </c>
      <c r="F191" s="6">
        <v>42042</v>
      </c>
      <c r="G191" s="6">
        <v>53704</v>
      </c>
      <c r="H191" s="6">
        <v>57021</v>
      </c>
      <c r="I191" s="4">
        <v>21988</v>
      </c>
      <c r="J191" s="6"/>
    </row>
    <row r="192" spans="1:10" ht="12.75">
      <c r="A192" s="10" t="s">
        <v>507</v>
      </c>
      <c r="B192" s="12" t="s">
        <v>508</v>
      </c>
      <c r="C192" s="10" t="s">
        <v>509</v>
      </c>
      <c r="D192" s="17">
        <f t="shared" si="2"/>
        <v>20274</v>
      </c>
      <c r="E192" s="2">
        <v>2312</v>
      </c>
      <c r="F192" s="6">
        <v>4307</v>
      </c>
      <c r="G192" s="6">
        <v>5270</v>
      </c>
      <c r="H192" s="6">
        <v>6073</v>
      </c>
      <c r="I192" s="4">
        <v>2312</v>
      </c>
      <c r="J192" s="6"/>
    </row>
    <row r="193" spans="1:10" ht="12.75">
      <c r="A193" s="10" t="s">
        <v>510</v>
      </c>
      <c r="B193" s="12" t="s">
        <v>511</v>
      </c>
      <c r="C193" s="10" t="s">
        <v>512</v>
      </c>
      <c r="D193" s="17">
        <f t="shared" si="2"/>
        <v>21809</v>
      </c>
      <c r="E193" s="2">
        <v>2360</v>
      </c>
      <c r="F193" s="6">
        <v>4366</v>
      </c>
      <c r="G193" s="6">
        <v>6105</v>
      </c>
      <c r="H193" s="6">
        <v>6618</v>
      </c>
      <c r="I193" s="4">
        <v>2360</v>
      </c>
      <c r="J193" s="6"/>
    </row>
    <row r="194" spans="1:10" ht="25.5">
      <c r="A194" s="10" t="s">
        <v>513</v>
      </c>
      <c r="B194" s="12" t="s">
        <v>514</v>
      </c>
      <c r="C194" s="10" t="s">
        <v>515</v>
      </c>
      <c r="D194" s="17">
        <f t="shared" si="2"/>
        <v>40202</v>
      </c>
      <c r="E194" s="2">
        <v>4191</v>
      </c>
      <c r="F194" s="6">
        <v>8391</v>
      </c>
      <c r="G194" s="6">
        <v>10760</v>
      </c>
      <c r="H194" s="6">
        <v>12669</v>
      </c>
      <c r="I194" s="4">
        <v>4191</v>
      </c>
      <c r="J194" s="6"/>
    </row>
    <row r="195" spans="1:10" ht="25.5">
      <c r="A195" s="10" t="s">
        <v>516</v>
      </c>
      <c r="B195" s="12" t="s">
        <v>517</v>
      </c>
      <c r="C195" s="10" t="s">
        <v>518</v>
      </c>
      <c r="D195" s="17">
        <f t="shared" si="2"/>
        <v>79793</v>
      </c>
      <c r="E195" s="2">
        <v>9112</v>
      </c>
      <c r="F195" s="6">
        <v>17218</v>
      </c>
      <c r="G195" s="6">
        <v>20720</v>
      </c>
      <c r="H195" s="6">
        <v>23631</v>
      </c>
      <c r="I195" s="4">
        <v>9112</v>
      </c>
      <c r="J195" s="6"/>
    </row>
    <row r="196" spans="1:10" ht="12.75">
      <c r="A196" s="10" t="s">
        <v>519</v>
      </c>
      <c r="B196" s="12" t="s">
        <v>520</v>
      </c>
      <c r="C196" s="10" t="s">
        <v>521</v>
      </c>
      <c r="D196" s="17">
        <f t="shared" si="2"/>
        <v>53723</v>
      </c>
      <c r="E196" s="2">
        <v>5242</v>
      </c>
      <c r="F196" s="6">
        <v>10444</v>
      </c>
      <c r="G196" s="6">
        <v>16059</v>
      </c>
      <c r="H196" s="6">
        <v>16736</v>
      </c>
      <c r="I196" s="4">
        <v>5242</v>
      </c>
      <c r="J196" s="6"/>
    </row>
    <row r="197" spans="1:10" ht="12.75">
      <c r="A197" s="10" t="s">
        <v>522</v>
      </c>
      <c r="B197" s="12" t="s">
        <v>523</v>
      </c>
      <c r="C197" s="10" t="s">
        <v>524</v>
      </c>
      <c r="D197" s="17">
        <f t="shared" si="2"/>
        <v>36609</v>
      </c>
      <c r="E197" s="2">
        <v>4156</v>
      </c>
      <c r="F197" s="6">
        <v>7766</v>
      </c>
      <c r="G197" s="6">
        <v>9535</v>
      </c>
      <c r="H197" s="6">
        <v>10996</v>
      </c>
      <c r="I197" s="4">
        <v>4156</v>
      </c>
      <c r="J197" s="6"/>
    </row>
    <row r="198" spans="1:10" ht="12.75">
      <c r="A198" s="10" t="s">
        <v>525</v>
      </c>
      <c r="B198" s="12" t="s">
        <v>526</v>
      </c>
      <c r="C198" s="10" t="s">
        <v>527</v>
      </c>
      <c r="D198" s="17">
        <f aca="true" t="shared" si="3" ref="D198:D261">+SUM(E198:I198)</f>
        <v>20829</v>
      </c>
      <c r="E198" s="2">
        <v>2230</v>
      </c>
      <c r="F198" s="6">
        <v>4457</v>
      </c>
      <c r="G198" s="6">
        <v>5796</v>
      </c>
      <c r="H198" s="6">
        <v>6116</v>
      </c>
      <c r="I198" s="4">
        <v>2230</v>
      </c>
      <c r="J198" s="6"/>
    </row>
    <row r="199" spans="1:10" ht="12.75">
      <c r="A199" s="10" t="s">
        <v>528</v>
      </c>
      <c r="B199" s="12" t="s">
        <v>529</v>
      </c>
      <c r="C199" s="10" t="s">
        <v>530</v>
      </c>
      <c r="D199" s="17">
        <f t="shared" si="3"/>
        <v>278004</v>
      </c>
      <c r="E199" s="2">
        <v>29340</v>
      </c>
      <c r="F199" s="6">
        <v>58737</v>
      </c>
      <c r="G199" s="6">
        <v>79062</v>
      </c>
      <c r="H199" s="6">
        <v>81525</v>
      </c>
      <c r="I199" s="4">
        <v>29340</v>
      </c>
      <c r="J199" s="6"/>
    </row>
    <row r="200" spans="1:10" ht="25.5">
      <c r="A200" s="10" t="s">
        <v>531</v>
      </c>
      <c r="B200" s="12" t="s">
        <v>532</v>
      </c>
      <c r="C200" s="10" t="s">
        <v>533</v>
      </c>
      <c r="D200" s="17">
        <f t="shared" si="3"/>
        <v>145271</v>
      </c>
      <c r="E200" s="2">
        <v>17238</v>
      </c>
      <c r="F200" s="6">
        <v>31706</v>
      </c>
      <c r="G200" s="6">
        <v>37249</v>
      </c>
      <c r="H200" s="6">
        <v>41840</v>
      </c>
      <c r="I200" s="4">
        <v>17238</v>
      </c>
      <c r="J200" s="6"/>
    </row>
    <row r="201" spans="1:10" ht="12.75">
      <c r="A201" s="10" t="s">
        <v>534</v>
      </c>
      <c r="B201" s="12" t="s">
        <v>535</v>
      </c>
      <c r="C201" s="10" t="s">
        <v>536</v>
      </c>
      <c r="D201" s="17">
        <f t="shared" si="3"/>
        <v>35235</v>
      </c>
      <c r="E201" s="2">
        <v>3317</v>
      </c>
      <c r="F201" s="6">
        <v>6224</v>
      </c>
      <c r="G201" s="6">
        <v>10237</v>
      </c>
      <c r="H201" s="6">
        <v>12140</v>
      </c>
      <c r="I201" s="4">
        <v>3317</v>
      </c>
      <c r="J201" s="6"/>
    </row>
    <row r="202" spans="1:10" ht="12.75">
      <c r="A202" s="10" t="s">
        <v>537</v>
      </c>
      <c r="B202" s="12" t="s">
        <v>538</v>
      </c>
      <c r="C202" s="10" t="s">
        <v>244</v>
      </c>
      <c r="D202" s="17">
        <f t="shared" si="3"/>
        <v>344358</v>
      </c>
      <c r="E202" s="2">
        <v>33490</v>
      </c>
      <c r="F202" s="6">
        <v>74140</v>
      </c>
      <c r="G202" s="6">
        <v>99061</v>
      </c>
      <c r="H202" s="6">
        <v>104177</v>
      </c>
      <c r="I202" s="4">
        <v>33490</v>
      </c>
      <c r="J202" s="6"/>
    </row>
    <row r="203" spans="1:10" ht="12.75">
      <c r="A203" s="10" t="s">
        <v>539</v>
      </c>
      <c r="B203" s="12" t="s">
        <v>540</v>
      </c>
      <c r="C203" s="10" t="s">
        <v>541</v>
      </c>
      <c r="D203" s="17">
        <f t="shared" si="3"/>
        <v>88336</v>
      </c>
      <c r="E203" s="2">
        <v>10211</v>
      </c>
      <c r="F203" s="6">
        <v>19030</v>
      </c>
      <c r="G203" s="6">
        <v>22860</v>
      </c>
      <c r="H203" s="6">
        <v>26024</v>
      </c>
      <c r="I203" s="4">
        <v>10211</v>
      </c>
      <c r="J203" s="6"/>
    </row>
    <row r="204" spans="1:10" ht="12.75">
      <c r="A204" s="10" t="s">
        <v>542</v>
      </c>
      <c r="B204" s="12" t="s">
        <v>543</v>
      </c>
      <c r="C204" s="10" t="s">
        <v>372</v>
      </c>
      <c r="D204" s="17">
        <f t="shared" si="3"/>
        <v>3402821</v>
      </c>
      <c r="E204" s="2">
        <v>349553</v>
      </c>
      <c r="F204" s="6">
        <v>695475</v>
      </c>
      <c r="G204" s="6">
        <v>988580</v>
      </c>
      <c r="H204" s="6">
        <v>1019660</v>
      </c>
      <c r="I204" s="4">
        <v>349553</v>
      </c>
      <c r="J204" s="6"/>
    </row>
    <row r="205" spans="1:10" ht="12.75">
      <c r="A205" s="10" t="s">
        <v>544</v>
      </c>
      <c r="B205" s="12" t="s">
        <v>545</v>
      </c>
      <c r="C205" s="10" t="s">
        <v>546</v>
      </c>
      <c r="D205" s="17">
        <f t="shared" si="3"/>
        <v>613756</v>
      </c>
      <c r="E205" s="2">
        <v>96225</v>
      </c>
      <c r="F205" s="6">
        <v>161459</v>
      </c>
      <c r="G205" s="6">
        <v>168952</v>
      </c>
      <c r="H205" s="6">
        <v>90895</v>
      </c>
      <c r="I205" s="4">
        <v>96225</v>
      </c>
      <c r="J205" s="6"/>
    </row>
    <row r="206" spans="1:10" ht="12.75">
      <c r="A206" s="10" t="s">
        <v>547</v>
      </c>
      <c r="B206" s="12" t="s">
        <v>548</v>
      </c>
      <c r="C206" s="10" t="s">
        <v>549</v>
      </c>
      <c r="D206" s="17">
        <f t="shared" si="3"/>
        <v>51646</v>
      </c>
      <c r="E206" s="2">
        <v>6332</v>
      </c>
      <c r="F206" s="6">
        <v>11511</v>
      </c>
      <c r="G206" s="6">
        <v>13083</v>
      </c>
      <c r="H206" s="6">
        <v>14388</v>
      </c>
      <c r="I206" s="4">
        <v>6332</v>
      </c>
      <c r="J206" s="6"/>
    </row>
    <row r="207" spans="1:10" ht="12.75">
      <c r="A207" s="10" t="s">
        <v>550</v>
      </c>
      <c r="B207" s="12" t="s">
        <v>551</v>
      </c>
      <c r="C207" s="10" t="s">
        <v>552</v>
      </c>
      <c r="D207" s="17">
        <f t="shared" si="3"/>
        <v>144212</v>
      </c>
      <c r="E207" s="2">
        <v>13549</v>
      </c>
      <c r="F207" s="6">
        <v>28888</v>
      </c>
      <c r="G207" s="6">
        <v>39675</v>
      </c>
      <c r="H207" s="6">
        <v>48551</v>
      </c>
      <c r="I207" s="4">
        <v>13549</v>
      </c>
      <c r="J207" s="6"/>
    </row>
    <row r="208" spans="1:10" ht="12.75">
      <c r="A208" s="10" t="s">
        <v>553</v>
      </c>
      <c r="B208" s="12" t="s">
        <v>554</v>
      </c>
      <c r="C208" s="10" t="s">
        <v>555</v>
      </c>
      <c r="D208" s="17">
        <f t="shared" si="3"/>
        <v>1771486</v>
      </c>
      <c r="E208" s="2">
        <v>166273</v>
      </c>
      <c r="F208" s="6">
        <v>354567</v>
      </c>
      <c r="G208" s="6">
        <v>487371</v>
      </c>
      <c r="H208" s="6">
        <v>597002</v>
      </c>
      <c r="I208" s="4">
        <v>166273</v>
      </c>
      <c r="J208" s="6"/>
    </row>
    <row r="209" spans="1:10" ht="25.5">
      <c r="A209" s="10" t="s">
        <v>556</v>
      </c>
      <c r="B209" s="12" t="s">
        <v>557</v>
      </c>
      <c r="C209" s="10" t="s">
        <v>558</v>
      </c>
      <c r="D209" s="17">
        <f t="shared" si="3"/>
        <v>130707</v>
      </c>
      <c r="E209" s="2">
        <v>12452</v>
      </c>
      <c r="F209" s="6">
        <v>26366</v>
      </c>
      <c r="G209" s="6">
        <v>35806</v>
      </c>
      <c r="H209" s="6">
        <v>43631</v>
      </c>
      <c r="I209" s="4">
        <v>12452</v>
      </c>
      <c r="J209" s="6"/>
    </row>
    <row r="210" spans="1:10" ht="12.75">
      <c r="A210" s="10" t="s">
        <v>559</v>
      </c>
      <c r="B210" s="12" t="s">
        <v>560</v>
      </c>
      <c r="C210" s="10" t="s">
        <v>561</v>
      </c>
      <c r="D210" s="17">
        <f t="shared" si="3"/>
        <v>101324</v>
      </c>
      <c r="E210" s="2">
        <v>14329</v>
      </c>
      <c r="F210" s="6">
        <v>24223</v>
      </c>
      <c r="G210" s="6">
        <v>24223</v>
      </c>
      <c r="H210" s="6">
        <v>24220</v>
      </c>
      <c r="I210" s="4">
        <v>14329</v>
      </c>
      <c r="J210" s="6"/>
    </row>
    <row r="211" spans="1:10" ht="12.75">
      <c r="A211" s="10" t="s">
        <v>562</v>
      </c>
      <c r="B211" s="12" t="s">
        <v>563</v>
      </c>
      <c r="C211" s="10" t="s">
        <v>372</v>
      </c>
      <c r="D211" s="17">
        <f t="shared" si="3"/>
        <v>148220</v>
      </c>
      <c r="E211" s="2">
        <v>19750</v>
      </c>
      <c r="F211" s="6">
        <v>35900</v>
      </c>
      <c r="G211" s="6">
        <v>37240</v>
      </c>
      <c r="H211" s="6">
        <v>35580</v>
      </c>
      <c r="I211" s="4">
        <v>19750</v>
      </c>
      <c r="J211" s="6"/>
    </row>
    <row r="212" spans="1:10" ht="12.75">
      <c r="A212" s="10" t="s">
        <v>564</v>
      </c>
      <c r="B212" s="12" t="s">
        <v>565</v>
      </c>
      <c r="C212" s="10" t="s">
        <v>372</v>
      </c>
      <c r="D212" s="17">
        <f t="shared" si="3"/>
        <v>193576</v>
      </c>
      <c r="E212" s="2">
        <v>24978</v>
      </c>
      <c r="F212" s="6">
        <v>45490</v>
      </c>
      <c r="G212" s="6">
        <v>47821</v>
      </c>
      <c r="H212" s="6">
        <v>50309</v>
      </c>
      <c r="I212" s="4">
        <v>24978</v>
      </c>
      <c r="J212" s="6"/>
    </row>
    <row r="213" spans="1:10" ht="25.5">
      <c r="A213" s="10" t="s">
        <v>566</v>
      </c>
      <c r="B213" s="12" t="s">
        <v>567</v>
      </c>
      <c r="C213" s="10" t="s">
        <v>558</v>
      </c>
      <c r="D213" s="17">
        <f t="shared" si="3"/>
        <v>42466</v>
      </c>
      <c r="E213" s="2">
        <v>6006</v>
      </c>
      <c r="F213" s="6">
        <v>10153</v>
      </c>
      <c r="G213" s="6">
        <v>10153</v>
      </c>
      <c r="H213" s="6">
        <v>10148</v>
      </c>
      <c r="I213" s="4">
        <v>6006</v>
      </c>
      <c r="J213" s="6"/>
    </row>
    <row r="214" spans="1:10" ht="25.5">
      <c r="A214" s="10" t="s">
        <v>568</v>
      </c>
      <c r="B214" s="12" t="s">
        <v>569</v>
      </c>
      <c r="C214" s="10" t="s">
        <v>390</v>
      </c>
      <c r="D214" s="17">
        <f t="shared" si="3"/>
        <v>12281361</v>
      </c>
      <c r="E214" s="2">
        <v>2059308</v>
      </c>
      <c r="F214" s="6">
        <v>3183573</v>
      </c>
      <c r="G214" s="6">
        <v>3169027</v>
      </c>
      <c r="H214" s="6">
        <v>1810145</v>
      </c>
      <c r="I214" s="4">
        <v>2059308</v>
      </c>
      <c r="J214" s="6"/>
    </row>
    <row r="215" spans="1:10" ht="12.75">
      <c r="A215" s="10" t="s">
        <v>570</v>
      </c>
      <c r="B215" s="12" t="s">
        <v>571</v>
      </c>
      <c r="C215" s="10" t="s">
        <v>215</v>
      </c>
      <c r="D215" s="17">
        <f t="shared" si="3"/>
        <v>272120</v>
      </c>
      <c r="E215" s="2">
        <v>35499</v>
      </c>
      <c r="F215" s="6">
        <v>64433</v>
      </c>
      <c r="G215" s="6">
        <v>68254</v>
      </c>
      <c r="H215" s="6">
        <v>68435</v>
      </c>
      <c r="I215" s="4">
        <v>35499</v>
      </c>
      <c r="J215" s="6"/>
    </row>
    <row r="216" spans="1:10" ht="12.75">
      <c r="A216" s="10" t="s">
        <v>572</v>
      </c>
      <c r="B216" s="12" t="s">
        <v>573</v>
      </c>
      <c r="C216" s="10" t="s">
        <v>253</v>
      </c>
      <c r="D216" s="17">
        <f t="shared" si="3"/>
        <v>0</v>
      </c>
      <c r="E216" s="22">
        <v>0</v>
      </c>
      <c r="F216" s="15">
        <v>0</v>
      </c>
      <c r="G216" s="15">
        <v>0</v>
      </c>
      <c r="H216" s="15">
        <v>0</v>
      </c>
      <c r="I216" s="4">
        <v>0</v>
      </c>
      <c r="J216" s="6"/>
    </row>
    <row r="217" spans="1:10" ht="12.75">
      <c r="A217" s="10" t="s">
        <v>574</v>
      </c>
      <c r="B217" s="12" t="s">
        <v>575</v>
      </c>
      <c r="C217" s="10" t="s">
        <v>253</v>
      </c>
      <c r="D217" s="17">
        <f t="shared" si="3"/>
        <v>501506</v>
      </c>
      <c r="E217" s="2">
        <v>125574</v>
      </c>
      <c r="F217" s="6">
        <v>73788</v>
      </c>
      <c r="G217" s="6">
        <v>129969</v>
      </c>
      <c r="H217" s="6">
        <v>46601</v>
      </c>
      <c r="I217" s="4">
        <v>125574</v>
      </c>
      <c r="J217" s="6"/>
    </row>
    <row r="218" spans="1:10" ht="12.75">
      <c r="A218" s="10" t="s">
        <v>576</v>
      </c>
      <c r="B218" s="12" t="s">
        <v>577</v>
      </c>
      <c r="C218" s="10" t="s">
        <v>253</v>
      </c>
      <c r="D218" s="17">
        <f t="shared" si="3"/>
        <v>1252480</v>
      </c>
      <c r="E218" s="2">
        <v>175433</v>
      </c>
      <c r="F218" s="6">
        <v>289644</v>
      </c>
      <c r="G218" s="6">
        <v>310755</v>
      </c>
      <c r="H218" s="6">
        <v>301215</v>
      </c>
      <c r="I218" s="4">
        <v>175433</v>
      </c>
      <c r="J218" s="6"/>
    </row>
    <row r="219" spans="1:10" ht="12.75">
      <c r="A219" s="10" t="s">
        <v>578</v>
      </c>
      <c r="B219" s="12" t="s">
        <v>579</v>
      </c>
      <c r="C219" s="10" t="s">
        <v>331</v>
      </c>
      <c r="D219" s="17">
        <f t="shared" si="3"/>
        <v>734948</v>
      </c>
      <c r="E219" s="2">
        <v>123819</v>
      </c>
      <c r="F219" s="6">
        <v>161106</v>
      </c>
      <c r="G219" s="6">
        <v>165717</v>
      </c>
      <c r="H219" s="6">
        <v>160487</v>
      </c>
      <c r="I219" s="4">
        <v>123819</v>
      </c>
      <c r="J219" s="6"/>
    </row>
    <row r="220" spans="1:10" ht="12.75">
      <c r="A220" s="10" t="s">
        <v>580</v>
      </c>
      <c r="B220" s="12" t="s">
        <v>581</v>
      </c>
      <c r="C220" s="10" t="s">
        <v>582</v>
      </c>
      <c r="D220" s="17">
        <f t="shared" si="3"/>
        <v>2835633</v>
      </c>
      <c r="E220" s="2">
        <v>513962</v>
      </c>
      <c r="F220" s="6">
        <v>904559</v>
      </c>
      <c r="G220" s="6">
        <v>254640</v>
      </c>
      <c r="H220" s="6">
        <v>648510</v>
      </c>
      <c r="I220" s="4">
        <v>513962</v>
      </c>
      <c r="J220" s="6"/>
    </row>
    <row r="221" spans="1:10" ht="12.75">
      <c r="A221" s="10" t="s">
        <v>583</v>
      </c>
      <c r="B221" s="12" t="s">
        <v>584</v>
      </c>
      <c r="C221" s="10" t="s">
        <v>218</v>
      </c>
      <c r="D221" s="17">
        <f t="shared" si="3"/>
        <v>60462</v>
      </c>
      <c r="E221" s="2">
        <v>8552</v>
      </c>
      <c r="F221" s="6">
        <v>14457</v>
      </c>
      <c r="G221" s="6">
        <v>14451</v>
      </c>
      <c r="H221" s="6">
        <v>14450</v>
      </c>
      <c r="I221" s="4">
        <v>8552</v>
      </c>
      <c r="J221" s="6"/>
    </row>
    <row r="222" spans="1:10" ht="12.75">
      <c r="A222" s="10" t="s">
        <v>585</v>
      </c>
      <c r="B222" s="12" t="s">
        <v>586</v>
      </c>
      <c r="C222" s="10" t="s">
        <v>587</v>
      </c>
      <c r="D222" s="17">
        <f t="shared" si="3"/>
        <v>123847</v>
      </c>
      <c r="E222" s="2">
        <v>8801</v>
      </c>
      <c r="F222" s="6">
        <v>21144</v>
      </c>
      <c r="G222" s="6">
        <v>37407</v>
      </c>
      <c r="H222" s="6">
        <v>47694</v>
      </c>
      <c r="I222" s="4">
        <v>8801</v>
      </c>
      <c r="J222" s="6"/>
    </row>
    <row r="223" spans="1:10" ht="12.75">
      <c r="A223" s="10" t="s">
        <v>588</v>
      </c>
      <c r="B223" s="12" t="s">
        <v>589</v>
      </c>
      <c r="C223" s="10" t="s">
        <v>331</v>
      </c>
      <c r="D223" s="17">
        <f t="shared" si="3"/>
        <v>19682</v>
      </c>
      <c r="E223" s="2">
        <v>2785</v>
      </c>
      <c r="F223" s="6">
        <v>4708</v>
      </c>
      <c r="G223" s="6">
        <v>4703</v>
      </c>
      <c r="H223" s="6">
        <v>4701</v>
      </c>
      <c r="I223" s="4">
        <v>2785</v>
      </c>
      <c r="J223" s="6"/>
    </row>
    <row r="224" spans="1:10" ht="12.75">
      <c r="A224" s="10" t="s">
        <v>590</v>
      </c>
      <c r="B224" s="12" t="s">
        <v>591</v>
      </c>
      <c r="C224" s="10" t="s">
        <v>227</v>
      </c>
      <c r="D224" s="17">
        <f t="shared" si="3"/>
        <v>5709051</v>
      </c>
      <c r="E224" s="2">
        <v>1141009</v>
      </c>
      <c r="F224" s="6">
        <v>619355</v>
      </c>
      <c r="G224" s="6">
        <v>821784</v>
      </c>
      <c r="H224" s="6">
        <v>1985894</v>
      </c>
      <c r="I224" s="4">
        <v>1141009</v>
      </c>
      <c r="J224" s="6"/>
    </row>
    <row r="225" spans="1:10" ht="12.75">
      <c r="A225" s="10" t="s">
        <v>592</v>
      </c>
      <c r="B225" s="12" t="s">
        <v>593</v>
      </c>
      <c r="C225" s="10" t="s">
        <v>253</v>
      </c>
      <c r="D225" s="17">
        <f t="shared" si="3"/>
        <v>53233</v>
      </c>
      <c r="E225" s="2">
        <v>7528</v>
      </c>
      <c r="F225" s="6">
        <v>12726</v>
      </c>
      <c r="G225" s="6">
        <v>12726</v>
      </c>
      <c r="H225" s="6">
        <v>12725</v>
      </c>
      <c r="I225" s="4">
        <v>7528</v>
      </c>
      <c r="J225" s="6"/>
    </row>
    <row r="226" spans="1:10" ht="12.75">
      <c r="A226" s="10" t="s">
        <v>594</v>
      </c>
      <c r="B226" s="12" t="s">
        <v>595</v>
      </c>
      <c r="C226" s="10" t="s">
        <v>253</v>
      </c>
      <c r="D226" s="17">
        <f t="shared" si="3"/>
        <v>5342</v>
      </c>
      <c r="E226" s="2">
        <v>756</v>
      </c>
      <c r="F226" s="6">
        <v>1278</v>
      </c>
      <c r="G226" s="6">
        <v>1278</v>
      </c>
      <c r="H226" s="6">
        <v>1274</v>
      </c>
      <c r="I226" s="4">
        <v>756</v>
      </c>
      <c r="J226" s="6"/>
    </row>
    <row r="227" spans="1:10" ht="12.75">
      <c r="A227" s="10" t="s">
        <v>596</v>
      </c>
      <c r="B227" s="12" t="s">
        <v>597</v>
      </c>
      <c r="C227" s="10" t="s">
        <v>215</v>
      </c>
      <c r="D227" s="17">
        <f t="shared" si="3"/>
        <v>94792</v>
      </c>
      <c r="E227" s="2">
        <v>13405</v>
      </c>
      <c r="F227" s="6">
        <v>22661</v>
      </c>
      <c r="G227" s="6">
        <v>22661</v>
      </c>
      <c r="H227" s="6">
        <v>22660</v>
      </c>
      <c r="I227" s="4">
        <v>13405</v>
      </c>
      <c r="J227" s="6"/>
    </row>
    <row r="228" spans="1:10" ht="12.75">
      <c r="A228" s="10" t="s">
        <v>598</v>
      </c>
      <c r="B228" s="12" t="s">
        <v>599</v>
      </c>
      <c r="C228" s="10" t="s">
        <v>253</v>
      </c>
      <c r="D228" s="17">
        <f t="shared" si="3"/>
        <v>7080</v>
      </c>
      <c r="E228" s="2">
        <v>1002</v>
      </c>
      <c r="F228" s="6">
        <v>1694</v>
      </c>
      <c r="G228" s="6">
        <v>1694</v>
      </c>
      <c r="H228" s="6">
        <v>1688</v>
      </c>
      <c r="I228" s="4">
        <v>1002</v>
      </c>
      <c r="J228" s="6"/>
    </row>
    <row r="229" spans="1:10" ht="12.75">
      <c r="A229" s="10" t="s">
        <v>600</v>
      </c>
      <c r="B229" s="12" t="s">
        <v>601</v>
      </c>
      <c r="C229" s="10" t="s">
        <v>253</v>
      </c>
      <c r="D229" s="17">
        <f t="shared" si="3"/>
        <v>0</v>
      </c>
      <c r="E229" s="22">
        <v>0</v>
      </c>
      <c r="F229" s="15">
        <v>0</v>
      </c>
      <c r="G229" s="15">
        <v>0</v>
      </c>
      <c r="H229" s="15">
        <v>0</v>
      </c>
      <c r="I229" s="4">
        <v>0</v>
      </c>
      <c r="J229" s="6"/>
    </row>
    <row r="230" spans="1:10" ht="25.5">
      <c r="A230" s="10" t="s">
        <v>602</v>
      </c>
      <c r="B230" s="12" t="s">
        <v>603</v>
      </c>
      <c r="C230" s="10" t="s">
        <v>390</v>
      </c>
      <c r="D230" s="17">
        <f t="shared" si="3"/>
        <v>1916796</v>
      </c>
      <c r="E230" s="2">
        <v>7843</v>
      </c>
      <c r="F230" s="6">
        <v>279514</v>
      </c>
      <c r="G230" s="6">
        <v>868300</v>
      </c>
      <c r="H230" s="6">
        <v>753296</v>
      </c>
      <c r="I230" s="4">
        <v>7843</v>
      </c>
      <c r="J230" s="6"/>
    </row>
    <row r="231" spans="1:10" ht="12.75">
      <c r="A231" s="10" t="s">
        <v>604</v>
      </c>
      <c r="B231" s="12" t="s">
        <v>605</v>
      </c>
      <c r="C231" s="10" t="s">
        <v>606</v>
      </c>
      <c r="D231" s="17">
        <f t="shared" si="3"/>
        <v>44467</v>
      </c>
      <c r="E231" s="2">
        <v>3384</v>
      </c>
      <c r="F231" s="6">
        <v>8128</v>
      </c>
      <c r="G231" s="6">
        <v>13126</v>
      </c>
      <c r="H231" s="6">
        <v>16445</v>
      </c>
      <c r="I231" s="4">
        <v>3384</v>
      </c>
      <c r="J231" s="6"/>
    </row>
    <row r="232" spans="1:10" ht="12.75">
      <c r="A232" s="10" t="s">
        <v>607</v>
      </c>
      <c r="B232" s="12" t="s">
        <v>608</v>
      </c>
      <c r="C232" s="10" t="s">
        <v>609</v>
      </c>
      <c r="D232" s="17">
        <f t="shared" si="3"/>
        <v>24501</v>
      </c>
      <c r="E232" s="2">
        <v>1830</v>
      </c>
      <c r="F232" s="6">
        <v>4525</v>
      </c>
      <c r="G232" s="6">
        <v>7329</v>
      </c>
      <c r="H232" s="6">
        <v>8987</v>
      </c>
      <c r="I232" s="4">
        <v>1830</v>
      </c>
      <c r="J232" s="6"/>
    </row>
    <row r="233" spans="1:10" ht="12.75">
      <c r="A233" s="10" t="s">
        <v>610</v>
      </c>
      <c r="B233" s="12" t="s">
        <v>611</v>
      </c>
      <c r="C233" s="10" t="s">
        <v>241</v>
      </c>
      <c r="D233" s="17">
        <f t="shared" si="3"/>
        <v>932791</v>
      </c>
      <c r="E233" s="2">
        <v>77064</v>
      </c>
      <c r="F233" s="6">
        <v>161537</v>
      </c>
      <c r="G233" s="6">
        <v>287108</v>
      </c>
      <c r="H233" s="6">
        <v>330018</v>
      </c>
      <c r="I233" s="4">
        <v>77064</v>
      </c>
      <c r="J233" s="6"/>
    </row>
    <row r="234" spans="1:10" ht="12.75">
      <c r="A234" s="10" t="s">
        <v>612</v>
      </c>
      <c r="B234" s="12" t="s">
        <v>613</v>
      </c>
      <c r="C234" s="10" t="s">
        <v>614</v>
      </c>
      <c r="D234" s="17">
        <f t="shared" si="3"/>
        <v>199305</v>
      </c>
      <c r="E234" s="2">
        <v>16901</v>
      </c>
      <c r="F234" s="6">
        <v>35999</v>
      </c>
      <c r="G234" s="6">
        <v>61558</v>
      </c>
      <c r="H234" s="6">
        <v>67946</v>
      </c>
      <c r="I234" s="4">
        <v>16901</v>
      </c>
      <c r="J234" s="6"/>
    </row>
    <row r="235" spans="1:10" ht="12.75">
      <c r="A235" s="10" t="s">
        <v>615</v>
      </c>
      <c r="B235" s="12" t="s">
        <v>616</v>
      </c>
      <c r="C235" s="10" t="s">
        <v>617</v>
      </c>
      <c r="D235" s="17">
        <f t="shared" si="3"/>
        <v>122268</v>
      </c>
      <c r="E235" s="2">
        <v>8447</v>
      </c>
      <c r="F235" s="6">
        <v>20877</v>
      </c>
      <c r="G235" s="6">
        <v>37728</v>
      </c>
      <c r="H235" s="6">
        <v>46769</v>
      </c>
      <c r="I235" s="4">
        <v>8447</v>
      </c>
      <c r="J235" s="6"/>
    </row>
    <row r="236" spans="1:10" ht="12.75">
      <c r="A236" s="10" t="s">
        <v>618</v>
      </c>
      <c r="B236" s="12" t="s">
        <v>619</v>
      </c>
      <c r="C236" s="10" t="s">
        <v>620</v>
      </c>
      <c r="D236" s="17">
        <f t="shared" si="3"/>
        <v>25000</v>
      </c>
      <c r="E236" s="2">
        <v>1900</v>
      </c>
      <c r="F236" s="6">
        <v>4598</v>
      </c>
      <c r="G236" s="6">
        <v>7447</v>
      </c>
      <c r="H236" s="6">
        <v>9155</v>
      </c>
      <c r="I236" s="4">
        <v>1900</v>
      </c>
      <c r="J236" s="6"/>
    </row>
    <row r="237" spans="1:10" ht="12.75">
      <c r="A237" s="10" t="s">
        <v>621</v>
      </c>
      <c r="B237" s="12" t="s">
        <v>622</v>
      </c>
      <c r="C237" s="10" t="s">
        <v>623</v>
      </c>
      <c r="D237" s="17">
        <f t="shared" si="3"/>
        <v>12566</v>
      </c>
      <c r="E237" s="2">
        <v>892</v>
      </c>
      <c r="F237" s="6">
        <v>2246</v>
      </c>
      <c r="G237" s="6">
        <v>3776</v>
      </c>
      <c r="H237" s="6">
        <v>4760</v>
      </c>
      <c r="I237" s="4">
        <v>892</v>
      </c>
      <c r="J237" s="6"/>
    </row>
    <row r="238" spans="1:10" ht="12.75">
      <c r="A238" s="10" t="s">
        <v>624</v>
      </c>
      <c r="B238" s="12" t="s">
        <v>625</v>
      </c>
      <c r="C238" s="10" t="s">
        <v>253</v>
      </c>
      <c r="D238" s="17">
        <f t="shared" si="3"/>
        <v>429241</v>
      </c>
      <c r="E238" s="2">
        <v>40254</v>
      </c>
      <c r="F238" s="6">
        <v>78708</v>
      </c>
      <c r="G238" s="6">
        <v>126478</v>
      </c>
      <c r="H238" s="6">
        <v>143547</v>
      </c>
      <c r="I238" s="4">
        <v>40254</v>
      </c>
      <c r="J238" s="6"/>
    </row>
    <row r="239" spans="1:10" ht="12.75">
      <c r="A239" s="10" t="s">
        <v>626</v>
      </c>
      <c r="B239" s="12" t="s">
        <v>627</v>
      </c>
      <c r="C239" s="10" t="s">
        <v>286</v>
      </c>
      <c r="D239" s="17">
        <f t="shared" si="3"/>
        <v>108453</v>
      </c>
      <c r="E239" s="2">
        <v>6770</v>
      </c>
      <c r="F239" s="6">
        <v>16855</v>
      </c>
      <c r="G239" s="6">
        <v>33950</v>
      </c>
      <c r="H239" s="6">
        <v>44108</v>
      </c>
      <c r="I239" s="4">
        <v>6770</v>
      </c>
      <c r="J239" s="6"/>
    </row>
    <row r="240" spans="1:10" ht="25.5">
      <c r="A240" s="10" t="s">
        <v>628</v>
      </c>
      <c r="B240" s="12" t="s">
        <v>629</v>
      </c>
      <c r="C240" s="10" t="s">
        <v>241</v>
      </c>
      <c r="D240" s="17">
        <f t="shared" si="3"/>
        <v>99874</v>
      </c>
      <c r="E240" s="2">
        <v>14125</v>
      </c>
      <c r="F240" s="6">
        <v>23878</v>
      </c>
      <c r="G240" s="6">
        <v>23875</v>
      </c>
      <c r="H240" s="6">
        <v>23871</v>
      </c>
      <c r="I240" s="4">
        <v>14125</v>
      </c>
      <c r="J240" s="6"/>
    </row>
    <row r="241" spans="1:10" ht="12.75">
      <c r="A241" s="10" t="s">
        <v>630</v>
      </c>
      <c r="B241" s="12" t="s">
        <v>631</v>
      </c>
      <c r="C241" s="10" t="s">
        <v>587</v>
      </c>
      <c r="D241" s="17">
        <f t="shared" si="3"/>
        <v>16445</v>
      </c>
      <c r="E241" s="2">
        <v>1275</v>
      </c>
      <c r="F241" s="6">
        <v>3015</v>
      </c>
      <c r="G241" s="6">
        <v>4923</v>
      </c>
      <c r="H241" s="6">
        <v>5957</v>
      </c>
      <c r="I241" s="4">
        <v>1275</v>
      </c>
      <c r="J241" s="6"/>
    </row>
    <row r="242" spans="1:10" ht="12.75">
      <c r="A242" s="10" t="s">
        <v>632</v>
      </c>
      <c r="B242" s="12" t="s">
        <v>633</v>
      </c>
      <c r="C242" s="10" t="s">
        <v>253</v>
      </c>
      <c r="D242" s="17">
        <f t="shared" si="3"/>
        <v>92510</v>
      </c>
      <c r="E242" s="2">
        <v>11900</v>
      </c>
      <c r="F242" s="6">
        <v>21050</v>
      </c>
      <c r="G242" s="6">
        <v>23920</v>
      </c>
      <c r="H242" s="6">
        <v>23740</v>
      </c>
      <c r="I242" s="4">
        <v>11900</v>
      </c>
      <c r="J242" s="6"/>
    </row>
    <row r="243" spans="1:10" ht="25.5">
      <c r="A243" s="10" t="s">
        <v>634</v>
      </c>
      <c r="B243" s="12" t="s">
        <v>635</v>
      </c>
      <c r="C243" s="10" t="s">
        <v>241</v>
      </c>
      <c r="D243" s="17">
        <f t="shared" si="3"/>
        <v>82450</v>
      </c>
      <c r="E243" s="2">
        <v>11660</v>
      </c>
      <c r="F243" s="6">
        <v>19711</v>
      </c>
      <c r="G243" s="6">
        <v>19711</v>
      </c>
      <c r="H243" s="6">
        <v>19708</v>
      </c>
      <c r="I243" s="4">
        <v>11660</v>
      </c>
      <c r="J243" s="6"/>
    </row>
    <row r="244" spans="1:10" ht="12.75">
      <c r="A244" s="10" t="s">
        <v>636</v>
      </c>
      <c r="B244" s="12" t="s">
        <v>637</v>
      </c>
      <c r="C244" s="10" t="s">
        <v>253</v>
      </c>
      <c r="D244" s="17">
        <f t="shared" si="3"/>
        <v>1209140</v>
      </c>
      <c r="E244" s="2">
        <v>170992</v>
      </c>
      <c r="F244" s="6">
        <v>289054</v>
      </c>
      <c r="G244" s="6">
        <v>289051</v>
      </c>
      <c r="H244" s="6">
        <v>289051</v>
      </c>
      <c r="I244" s="4">
        <v>170992</v>
      </c>
      <c r="J244" s="6"/>
    </row>
    <row r="245" spans="1:10" ht="12.75">
      <c r="A245" s="10" t="s">
        <v>638</v>
      </c>
      <c r="B245" s="12" t="s">
        <v>639</v>
      </c>
      <c r="C245" s="10" t="s">
        <v>253</v>
      </c>
      <c r="D245" s="17">
        <f t="shared" si="3"/>
        <v>31094</v>
      </c>
      <c r="E245" s="2">
        <v>4398</v>
      </c>
      <c r="F245" s="6">
        <v>7435</v>
      </c>
      <c r="G245" s="6">
        <v>7435</v>
      </c>
      <c r="H245" s="6">
        <v>7428</v>
      </c>
      <c r="I245" s="4">
        <v>4398</v>
      </c>
      <c r="J245" s="6"/>
    </row>
    <row r="246" spans="1:10" ht="12.75">
      <c r="A246" s="10" t="s">
        <v>640</v>
      </c>
      <c r="B246" s="12" t="s">
        <v>641</v>
      </c>
      <c r="C246" s="10" t="s">
        <v>299</v>
      </c>
      <c r="D246" s="17">
        <f t="shared" si="3"/>
        <v>48</v>
      </c>
      <c r="E246" s="2">
        <v>8</v>
      </c>
      <c r="F246" s="6">
        <v>14</v>
      </c>
      <c r="G246" s="6">
        <v>11</v>
      </c>
      <c r="H246" s="6">
        <v>7</v>
      </c>
      <c r="I246" s="4">
        <v>8</v>
      </c>
      <c r="J246" s="6"/>
    </row>
    <row r="247" spans="1:10" ht="12.75">
      <c r="A247" s="10" t="s">
        <v>642</v>
      </c>
      <c r="B247" s="12" t="s">
        <v>643</v>
      </c>
      <c r="C247" s="10" t="s">
        <v>253</v>
      </c>
      <c r="D247" s="17">
        <f t="shared" si="3"/>
        <v>17153</v>
      </c>
      <c r="E247" s="2">
        <v>2427</v>
      </c>
      <c r="F247" s="6">
        <v>4103</v>
      </c>
      <c r="G247" s="6">
        <v>4100</v>
      </c>
      <c r="H247" s="6">
        <v>4096</v>
      </c>
      <c r="I247" s="4">
        <v>2427</v>
      </c>
      <c r="J247" s="6"/>
    </row>
    <row r="248" spans="1:10" ht="12.75">
      <c r="A248" s="10" t="s">
        <v>644</v>
      </c>
      <c r="B248" s="12" t="s">
        <v>645</v>
      </c>
      <c r="C248" s="10" t="s">
        <v>218</v>
      </c>
      <c r="D248" s="17">
        <f t="shared" si="3"/>
        <v>32979</v>
      </c>
      <c r="E248" s="2">
        <v>2983</v>
      </c>
      <c r="F248" s="6">
        <v>6212</v>
      </c>
      <c r="G248" s="6">
        <v>10923</v>
      </c>
      <c r="H248" s="6">
        <v>9878</v>
      </c>
      <c r="I248" s="4">
        <v>2983</v>
      </c>
      <c r="J248" s="6"/>
    </row>
    <row r="249" spans="1:10" ht="12.75">
      <c r="A249" s="10" t="s">
        <v>646</v>
      </c>
      <c r="B249" s="12" t="s">
        <v>647</v>
      </c>
      <c r="C249" s="10" t="s">
        <v>253</v>
      </c>
      <c r="D249" s="17">
        <f t="shared" si="3"/>
        <v>1052</v>
      </c>
      <c r="E249" s="2">
        <v>149</v>
      </c>
      <c r="F249" s="6">
        <v>252</v>
      </c>
      <c r="G249" s="6">
        <v>252</v>
      </c>
      <c r="H249" s="6">
        <v>250</v>
      </c>
      <c r="I249" s="4">
        <v>149</v>
      </c>
      <c r="J249" s="6"/>
    </row>
    <row r="250" spans="1:10" ht="12.75">
      <c r="A250" s="10" t="s">
        <v>648</v>
      </c>
      <c r="B250" s="12" t="s">
        <v>649</v>
      </c>
      <c r="C250" s="10" t="s">
        <v>582</v>
      </c>
      <c r="D250" s="17">
        <f t="shared" si="3"/>
        <v>93136</v>
      </c>
      <c r="E250" s="2">
        <v>11869</v>
      </c>
      <c r="F250" s="6">
        <v>23079</v>
      </c>
      <c r="G250" s="6">
        <v>23900</v>
      </c>
      <c r="H250" s="6">
        <v>22419</v>
      </c>
      <c r="I250" s="4">
        <v>11869</v>
      </c>
      <c r="J250" s="6"/>
    </row>
    <row r="251" spans="1:10" ht="12.75">
      <c r="A251" s="10" t="s">
        <v>650</v>
      </c>
      <c r="B251" s="12" t="s">
        <v>651</v>
      </c>
      <c r="C251" s="10" t="s">
        <v>227</v>
      </c>
      <c r="D251" s="17">
        <f t="shared" si="3"/>
        <v>34849</v>
      </c>
      <c r="E251" s="2">
        <v>4167</v>
      </c>
      <c r="F251" s="6">
        <v>8955</v>
      </c>
      <c r="G251" s="6">
        <v>8798</v>
      </c>
      <c r="H251" s="6">
        <v>8762</v>
      </c>
      <c r="I251" s="4">
        <v>4167</v>
      </c>
      <c r="J251" s="6"/>
    </row>
    <row r="252" spans="1:10" ht="12.75">
      <c r="A252" s="10" t="s">
        <v>652</v>
      </c>
      <c r="B252" s="12" t="s">
        <v>653</v>
      </c>
      <c r="C252" s="10" t="s">
        <v>221</v>
      </c>
      <c r="D252" s="17">
        <f t="shared" si="3"/>
        <v>17762</v>
      </c>
      <c r="E252" s="2">
        <v>2514</v>
      </c>
      <c r="F252" s="6">
        <v>4248</v>
      </c>
      <c r="G252" s="6">
        <v>4243</v>
      </c>
      <c r="H252" s="6">
        <v>4243</v>
      </c>
      <c r="I252" s="4">
        <v>2514</v>
      </c>
      <c r="J252" s="6"/>
    </row>
    <row r="253" spans="1:10" ht="12.75">
      <c r="A253" s="10" t="s">
        <v>654</v>
      </c>
      <c r="B253" s="12" t="s">
        <v>655</v>
      </c>
      <c r="C253" s="10" t="s">
        <v>299</v>
      </c>
      <c r="D253" s="17">
        <f t="shared" si="3"/>
        <v>41179</v>
      </c>
      <c r="E253" s="2">
        <v>5825</v>
      </c>
      <c r="F253" s="6">
        <v>9847</v>
      </c>
      <c r="G253" s="6">
        <v>9842</v>
      </c>
      <c r="H253" s="6">
        <v>9840</v>
      </c>
      <c r="I253" s="4">
        <v>5825</v>
      </c>
      <c r="J253" s="6"/>
    </row>
    <row r="254" spans="1:10" ht="12.75">
      <c r="A254" s="10" t="s">
        <v>656</v>
      </c>
      <c r="B254" s="12" t="s">
        <v>657</v>
      </c>
      <c r="C254" s="10" t="s">
        <v>253</v>
      </c>
      <c r="D254" s="17">
        <f t="shared" si="3"/>
        <v>20076</v>
      </c>
      <c r="E254" s="22">
        <v>2840</v>
      </c>
      <c r="F254" s="15">
        <v>4801</v>
      </c>
      <c r="G254" s="15">
        <v>4801</v>
      </c>
      <c r="H254" s="15">
        <v>4794</v>
      </c>
      <c r="I254" s="4">
        <v>2840</v>
      </c>
      <c r="J254" s="6"/>
    </row>
    <row r="255" spans="1:10" ht="12.75">
      <c r="A255" s="10" t="s">
        <v>695</v>
      </c>
      <c r="B255" s="13" t="s">
        <v>694</v>
      </c>
      <c r="C255" s="10" t="s">
        <v>253</v>
      </c>
      <c r="D255" s="17">
        <f t="shared" si="3"/>
        <v>25443</v>
      </c>
      <c r="E255" s="22">
        <v>3599</v>
      </c>
      <c r="F255" s="15">
        <v>6084</v>
      </c>
      <c r="G255" s="15">
        <v>6084</v>
      </c>
      <c r="H255" s="15">
        <v>6077</v>
      </c>
      <c r="I255" s="4">
        <v>3599</v>
      </c>
      <c r="J255" s="6"/>
    </row>
    <row r="256" spans="1:10" ht="25.5">
      <c r="A256" s="10" t="s">
        <v>658</v>
      </c>
      <c r="B256" s="12" t="s">
        <v>659</v>
      </c>
      <c r="C256" s="10" t="s">
        <v>660</v>
      </c>
      <c r="D256" s="17">
        <f t="shared" si="3"/>
        <v>223104</v>
      </c>
      <c r="E256" s="2">
        <v>30741</v>
      </c>
      <c r="F256" s="6">
        <v>52705</v>
      </c>
      <c r="G256" s="6">
        <v>53908</v>
      </c>
      <c r="H256" s="6">
        <v>55009</v>
      </c>
      <c r="I256" s="4">
        <v>30741</v>
      </c>
      <c r="J256" s="6"/>
    </row>
    <row r="257" spans="1:10" ht="12.75">
      <c r="A257" s="10" t="s">
        <v>661</v>
      </c>
      <c r="B257" s="12" t="s">
        <v>662</v>
      </c>
      <c r="C257" s="10" t="s">
        <v>218</v>
      </c>
      <c r="D257" s="17">
        <f t="shared" si="3"/>
        <v>0</v>
      </c>
      <c r="E257" s="2">
        <v>0</v>
      </c>
      <c r="F257" s="6">
        <v>0</v>
      </c>
      <c r="G257" s="6">
        <v>0</v>
      </c>
      <c r="H257" s="6">
        <v>0</v>
      </c>
      <c r="I257" s="4">
        <v>0</v>
      </c>
      <c r="J257" s="6"/>
    </row>
    <row r="258" spans="1:10" ht="12.75">
      <c r="A258" s="10" t="s">
        <v>663</v>
      </c>
      <c r="B258" s="12" t="s">
        <v>664</v>
      </c>
      <c r="C258" s="10" t="s">
        <v>218</v>
      </c>
      <c r="D258" s="17">
        <f t="shared" si="3"/>
        <v>98868</v>
      </c>
      <c r="E258" s="2">
        <v>13983</v>
      </c>
      <c r="F258" s="6">
        <v>23638</v>
      </c>
      <c r="G258" s="6">
        <v>23633</v>
      </c>
      <c r="H258" s="6">
        <v>23631</v>
      </c>
      <c r="I258" s="4">
        <v>13983</v>
      </c>
      <c r="J258" s="6"/>
    </row>
    <row r="259" spans="1:10" ht="12.75">
      <c r="A259" s="10" t="s">
        <v>665</v>
      </c>
      <c r="B259" s="12" t="s">
        <v>666</v>
      </c>
      <c r="C259" s="10" t="s">
        <v>264</v>
      </c>
      <c r="D259" s="17">
        <f t="shared" si="3"/>
        <v>188</v>
      </c>
      <c r="E259" s="2">
        <v>29</v>
      </c>
      <c r="F259" s="6">
        <v>46</v>
      </c>
      <c r="G259" s="6">
        <v>42</v>
      </c>
      <c r="H259" s="6">
        <v>42</v>
      </c>
      <c r="I259" s="4">
        <v>29</v>
      </c>
      <c r="J259" s="6"/>
    </row>
    <row r="260" spans="1:10" ht="12.75">
      <c r="A260" s="10" t="s">
        <v>667</v>
      </c>
      <c r="B260" s="12" t="s">
        <v>668</v>
      </c>
      <c r="C260" s="10" t="s">
        <v>244</v>
      </c>
      <c r="D260" s="17">
        <f t="shared" si="3"/>
        <v>207093</v>
      </c>
      <c r="E260" s="2">
        <v>29287</v>
      </c>
      <c r="F260" s="6">
        <v>49509</v>
      </c>
      <c r="G260" s="6">
        <v>49508</v>
      </c>
      <c r="H260" s="6">
        <v>49502</v>
      </c>
      <c r="I260" s="4">
        <v>29287</v>
      </c>
      <c r="J260" s="6"/>
    </row>
    <row r="261" spans="1:10" ht="12.75">
      <c r="A261" s="10" t="s">
        <v>669</v>
      </c>
      <c r="B261" s="12" t="s">
        <v>670</v>
      </c>
      <c r="C261" s="10" t="s">
        <v>244</v>
      </c>
      <c r="D261" s="17">
        <f t="shared" si="3"/>
        <v>18589</v>
      </c>
      <c r="E261" s="2">
        <v>2630</v>
      </c>
      <c r="F261" s="6">
        <v>4446</v>
      </c>
      <c r="G261" s="6">
        <v>4444</v>
      </c>
      <c r="H261" s="6">
        <v>4439</v>
      </c>
      <c r="I261" s="4">
        <v>2630</v>
      </c>
      <c r="J261" s="6"/>
    </row>
    <row r="262" spans="1:10" ht="25.5">
      <c r="A262" s="10" t="s">
        <v>671</v>
      </c>
      <c r="B262" s="12" t="s">
        <v>672</v>
      </c>
      <c r="C262" s="10" t="s">
        <v>247</v>
      </c>
      <c r="D262" s="17">
        <f aca="true" t="shared" si="4" ref="D262:D271">+SUM(E262:I262)</f>
        <v>376917</v>
      </c>
      <c r="E262" s="2">
        <v>35349</v>
      </c>
      <c r="F262" s="6">
        <v>75499</v>
      </c>
      <c r="G262" s="6">
        <v>103685</v>
      </c>
      <c r="H262" s="6">
        <v>127035</v>
      </c>
      <c r="I262" s="4">
        <v>35349</v>
      </c>
      <c r="J262" s="6"/>
    </row>
    <row r="263" spans="1:10" ht="25.5">
      <c r="A263" s="10" t="s">
        <v>673</v>
      </c>
      <c r="B263" s="12" t="s">
        <v>674</v>
      </c>
      <c r="C263" s="10" t="s">
        <v>675</v>
      </c>
      <c r="D263" s="17">
        <f t="shared" si="4"/>
        <v>1098245</v>
      </c>
      <c r="E263" s="2">
        <v>88880</v>
      </c>
      <c r="F263" s="6">
        <v>180118</v>
      </c>
      <c r="G263" s="6">
        <v>319577</v>
      </c>
      <c r="H263" s="6">
        <v>420790</v>
      </c>
      <c r="I263" s="4">
        <v>88880</v>
      </c>
      <c r="J263" s="6"/>
    </row>
    <row r="264" spans="1:10" ht="25.5">
      <c r="A264" s="10" t="s">
        <v>676</v>
      </c>
      <c r="B264" s="12" t="s">
        <v>677</v>
      </c>
      <c r="C264" s="10" t="s">
        <v>678</v>
      </c>
      <c r="D264" s="17">
        <f t="shared" si="4"/>
        <v>11938</v>
      </c>
      <c r="E264" s="2">
        <v>1368</v>
      </c>
      <c r="F264" s="6">
        <v>2541</v>
      </c>
      <c r="G264" s="6">
        <v>3097</v>
      </c>
      <c r="H264" s="6">
        <v>3564</v>
      </c>
      <c r="I264" s="4">
        <v>1368</v>
      </c>
      <c r="J264" s="6"/>
    </row>
    <row r="265" spans="1:10" ht="12.75">
      <c r="A265" s="10" t="s">
        <v>679</v>
      </c>
      <c r="B265" s="12" t="s">
        <v>680</v>
      </c>
      <c r="C265" s="10" t="s">
        <v>681</v>
      </c>
      <c r="D265" s="17">
        <f t="shared" si="4"/>
        <v>219677</v>
      </c>
      <c r="E265" s="2">
        <v>24395</v>
      </c>
      <c r="F265" s="6">
        <v>43677</v>
      </c>
      <c r="G265" s="6">
        <v>55828</v>
      </c>
      <c r="H265" s="6">
        <v>71382</v>
      </c>
      <c r="I265" s="4">
        <v>24395</v>
      </c>
      <c r="J265" s="6"/>
    </row>
    <row r="266" spans="1:10" ht="12.75">
      <c r="A266" s="10" t="s">
        <v>682</v>
      </c>
      <c r="B266" s="12" t="s">
        <v>683</v>
      </c>
      <c r="C266" s="10" t="s">
        <v>681</v>
      </c>
      <c r="D266" s="17">
        <f t="shared" si="4"/>
        <v>46003</v>
      </c>
      <c r="E266" s="2">
        <v>3066</v>
      </c>
      <c r="F266" s="6">
        <v>6669</v>
      </c>
      <c r="G266" s="6">
        <v>13700</v>
      </c>
      <c r="H266" s="6">
        <v>19502</v>
      </c>
      <c r="I266" s="4">
        <v>3066</v>
      </c>
      <c r="J266" s="6"/>
    </row>
    <row r="267" spans="1:10" ht="12.75">
      <c r="A267" s="10" t="s">
        <v>684</v>
      </c>
      <c r="B267" s="12" t="s">
        <v>685</v>
      </c>
      <c r="C267" s="10" t="s">
        <v>681</v>
      </c>
      <c r="D267" s="17">
        <f t="shared" si="4"/>
        <v>320507</v>
      </c>
      <c r="E267" s="2">
        <v>27354</v>
      </c>
      <c r="F267" s="6">
        <v>53620</v>
      </c>
      <c r="G267" s="6">
        <v>93444</v>
      </c>
      <c r="H267" s="6">
        <v>118735</v>
      </c>
      <c r="I267" s="4">
        <v>27354</v>
      </c>
      <c r="J267" s="6"/>
    </row>
    <row r="268" spans="1:10" ht="12.75">
      <c r="A268" s="10" t="s">
        <v>686</v>
      </c>
      <c r="B268" s="12" t="s">
        <v>687</v>
      </c>
      <c r="C268" s="10" t="s">
        <v>688</v>
      </c>
      <c r="D268" s="17">
        <f t="shared" si="4"/>
        <v>13306</v>
      </c>
      <c r="E268" s="2">
        <v>1884</v>
      </c>
      <c r="F268" s="6">
        <v>3182</v>
      </c>
      <c r="G268" s="6">
        <v>3178</v>
      </c>
      <c r="H268" s="6">
        <v>3178</v>
      </c>
      <c r="I268" s="4">
        <v>1884</v>
      </c>
      <c r="J268" s="6"/>
    </row>
    <row r="269" spans="1:10" ht="12.75">
      <c r="A269" s="10" t="s">
        <v>689</v>
      </c>
      <c r="B269" s="12" t="s">
        <v>690</v>
      </c>
      <c r="C269" s="10" t="s">
        <v>675</v>
      </c>
      <c r="D269" s="17">
        <f t="shared" si="4"/>
        <v>63342</v>
      </c>
      <c r="E269" s="2">
        <v>7724</v>
      </c>
      <c r="F269" s="6">
        <v>15620</v>
      </c>
      <c r="G269" s="6">
        <v>16251</v>
      </c>
      <c r="H269" s="6">
        <v>16023</v>
      </c>
      <c r="I269" s="4">
        <v>7724</v>
      </c>
      <c r="J269" s="6"/>
    </row>
    <row r="270" spans="1:10" ht="12.75">
      <c r="A270" s="10" t="s">
        <v>691</v>
      </c>
      <c r="B270" s="12" t="s">
        <v>692</v>
      </c>
      <c r="C270" s="10" t="s">
        <v>521</v>
      </c>
      <c r="D270" s="17">
        <f t="shared" si="4"/>
        <v>4461</v>
      </c>
      <c r="E270" s="2">
        <v>564</v>
      </c>
      <c r="F270" s="6">
        <v>1113</v>
      </c>
      <c r="G270" s="6">
        <v>1113</v>
      </c>
      <c r="H270" s="6">
        <v>1107</v>
      </c>
      <c r="I270" s="4">
        <v>564</v>
      </c>
      <c r="J270" s="6"/>
    </row>
    <row r="271" spans="1:10" ht="13.5" thickBot="1">
      <c r="A271" s="14" t="s">
        <v>696</v>
      </c>
      <c r="B271" s="11" t="s">
        <v>697</v>
      </c>
      <c r="C271" s="14" t="s">
        <v>698</v>
      </c>
      <c r="D271" s="19">
        <f t="shared" si="4"/>
        <v>110790</v>
      </c>
      <c r="E271" s="24">
        <v>13576</v>
      </c>
      <c r="F271" s="25">
        <v>24822</v>
      </c>
      <c r="G271" s="25">
        <v>29392</v>
      </c>
      <c r="H271" s="25">
        <v>29424</v>
      </c>
      <c r="I271" s="5">
        <v>13576</v>
      </c>
      <c r="J271" s="6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5:B271" numberStoredAsText="1"/>
    <ignoredError sqref="E4:I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2012-10-15T15:09:59Z</dcterms:modified>
  <cp:category/>
  <cp:version/>
  <cp:contentType/>
  <cp:contentStatus/>
</cp:coreProperties>
</file>