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" windowWidth="15330" windowHeight="4470" activeTab="0"/>
  </bookViews>
  <sheets>
    <sheet name="PAI 2014_2015" sheetId="1" r:id="rId1"/>
  </sheets>
  <definedNames>
    <definedName name="_xlnm.Print_Area" localSheetId="0">'PAI 2014_2015'!$A:$P</definedName>
    <definedName name="_xlnm.Print_Titles" localSheetId="0">'PAI 2014_2015'!$1:$1</definedName>
  </definedNames>
  <calcPr fullCalcOnLoad="1"/>
</workbook>
</file>

<file path=xl/sharedStrings.xml><?xml version="1.0" encoding="utf-8"?>
<sst xmlns="http://schemas.openxmlformats.org/spreadsheetml/2006/main" count="453" uniqueCount="152">
  <si>
    <t>Tratto metanodotto coinvolto</t>
  </si>
  <si>
    <t>Data inizio/fine lavori   aaaa_mm_gg</t>
  </si>
  <si>
    <t>Modifica del piano mensile interventi?                          (Sì/No)</t>
  </si>
  <si>
    <t>Punto di Consegna al Trasportatore/Riconsegna su RR interessati</t>
  </si>
  <si>
    <t>Remi interessati</t>
  </si>
  <si>
    <t>Descrizione Remi</t>
  </si>
  <si>
    <t>Riduzione capacità                                          (Totale/Parziale)</t>
  </si>
  <si>
    <t>Durata dell'intervento                                                            (hh)</t>
  </si>
  <si>
    <t xml:space="preserve">Unità Operativa </t>
  </si>
  <si>
    <t>Recapito telefonico Unità Operativa</t>
  </si>
  <si>
    <t>Tipologia intervento                                            (come da CdR)</t>
  </si>
  <si>
    <t>Dettaglio tipo intervento</t>
  </si>
  <si>
    <t>Note:</t>
  </si>
  <si>
    <t>Item</t>
  </si>
  <si>
    <t>Oneri a carico di    (Trasportatore/Utente)</t>
  </si>
  <si>
    <t>BUSSO-COLLEFERRO DN 14"</t>
  </si>
  <si>
    <t>2015_06_04</t>
  </si>
  <si>
    <t>TOTALE</t>
  </si>
  <si>
    <t>VERIFICHE PERIODICHE DELLA RETE</t>
  </si>
  <si>
    <t xml:space="preserve">MTZ STRAORDINARIA CON SOSTITUZIONE DI PARTI IMPIANTICHE FINALIZZATA AD ASSICURARE LE CONDIZIONI DI SICUREZZA ED EFFICIENZA </t>
  </si>
  <si>
    <t>ALLACCIO COMUNE DI S.AGAPITO DN 4"</t>
  </si>
  <si>
    <t>2015_06_18</t>
  </si>
  <si>
    <t>ALLACCIO COMUNE DI MONTERODUNI DN 4"</t>
  </si>
  <si>
    <t>2015_07_09</t>
  </si>
  <si>
    <t>DERIVAZIONE PER CERRO A VOLTURNO DN 6"</t>
  </si>
  <si>
    <t>2015_07_23</t>
  </si>
  <si>
    <t>ALLACCIO N.I. CONSORZIO DI ISERNIA/POZZILLI DN 2"/ 8"</t>
  </si>
  <si>
    <t>2015_08_21</t>
  </si>
  <si>
    <t>ALLACCIO COMUNE DI POZZILLI DN 4"</t>
  </si>
  <si>
    <t>ALLACCIO COMUNE DI VENAFRO DN 2"</t>
  </si>
  <si>
    <t>2015_07_30</t>
  </si>
  <si>
    <t>BRETELLA PER SESTO CAMPANO DN 2"</t>
  </si>
  <si>
    <t>ALLACCIO COMUNE DI SAN PIETRO INFINE</t>
  </si>
  <si>
    <t>2015_05_21</t>
  </si>
  <si>
    <t>ALLACCIO COMUNE DI FERENTINO</t>
  </si>
  <si>
    <t>RETE SGI N.I. DX SACCO PATRICA E SUPINO</t>
  </si>
  <si>
    <t>2015_08_13</t>
  </si>
  <si>
    <t>ALLACCIO METANO FROSINONE</t>
  </si>
  <si>
    <t>2015_05_07</t>
  </si>
  <si>
    <t>SGM00000036DA</t>
  </si>
  <si>
    <t>00000036</t>
  </si>
  <si>
    <t>00000027</t>
  </si>
  <si>
    <t>00000028</t>
  </si>
  <si>
    <t>SGM00000369D</t>
  </si>
  <si>
    <t>00000369</t>
  </si>
  <si>
    <t>SGM00000373D</t>
  </si>
  <si>
    <t>00000373</t>
  </si>
  <si>
    <t>SGM00000377D</t>
  </si>
  <si>
    <t>00000377</t>
  </si>
  <si>
    <t>SGM00000374D</t>
  </si>
  <si>
    <t>00000374</t>
  </si>
  <si>
    <t>SGM00000375D</t>
  </si>
  <si>
    <t>00000375</t>
  </si>
  <si>
    <t>SGM00000378D</t>
  </si>
  <si>
    <t>00000378</t>
  </si>
  <si>
    <t>POZ00700509D</t>
  </si>
  <si>
    <t>00700509</t>
  </si>
  <si>
    <t>SGM00000372D</t>
  </si>
  <si>
    <t>00000372</t>
  </si>
  <si>
    <t>SGM00000371D</t>
  </si>
  <si>
    <t>00000371</t>
  </si>
  <si>
    <t>SGM00000031D</t>
  </si>
  <si>
    <t>00000031</t>
  </si>
  <si>
    <t>SGM00000376D</t>
  </si>
  <si>
    <t>00000376</t>
  </si>
  <si>
    <t>SGM00000383D</t>
  </si>
  <si>
    <t>00000383</t>
  </si>
  <si>
    <t>SGM00000314D</t>
  </si>
  <si>
    <t>00000314</t>
  </si>
  <si>
    <t>SGM00000141D</t>
  </si>
  <si>
    <t>00000141</t>
  </si>
  <si>
    <t>SGM00000168D</t>
  </si>
  <si>
    <t>00000168</t>
  </si>
  <si>
    <t>SGM00000085D</t>
  </si>
  <si>
    <t>00000085</t>
  </si>
  <si>
    <t>SGM00400349D</t>
  </si>
  <si>
    <t>00400349</t>
  </si>
  <si>
    <t>SGM00000069D</t>
  </si>
  <si>
    <t>00000069</t>
  </si>
  <si>
    <t>SGM00700103D</t>
  </si>
  <si>
    <t>00700103</t>
  </si>
  <si>
    <t>SGM00000162DA</t>
  </si>
  <si>
    <t>SGM00400334D</t>
  </si>
  <si>
    <t>00400334</t>
  </si>
  <si>
    <t>SGM00700102D</t>
  </si>
  <si>
    <t>00700102</t>
  </si>
  <si>
    <t>SGM00400345D</t>
  </si>
  <si>
    <t>00400345</t>
  </si>
  <si>
    <t>SGM00400008D</t>
  </si>
  <si>
    <t>00400008</t>
  </si>
  <si>
    <t>CEL00000306D</t>
  </si>
  <si>
    <t>00000306</t>
  </si>
  <si>
    <t>CEL00400329D</t>
  </si>
  <si>
    <t>00400329</t>
  </si>
  <si>
    <t>CEL00400117D</t>
  </si>
  <si>
    <t>00400117</t>
  </si>
  <si>
    <t>CEL00000002D</t>
  </si>
  <si>
    <t>00000002</t>
  </si>
  <si>
    <t>CEL00400116DA</t>
  </si>
  <si>
    <t>00000116</t>
  </si>
  <si>
    <t>00400116</t>
  </si>
  <si>
    <t>00000162</t>
  </si>
  <si>
    <t>CALCISERNIA  S.p.A. - ISERNIA (IS)
Industriale</t>
  </si>
  <si>
    <t>CALCISERNIA  S.p.A. - MICROMIX (IS)
Industriale</t>
  </si>
  <si>
    <t>CALCISERNIA  S.p.A. - SIEFIC (IS)
Industriale</t>
  </si>
  <si>
    <t>(MELFI Reti Gas S.r.l.)
COMUNE DI SANT'AGAPITO (IS)
Civile</t>
  </si>
  <si>
    <t>(MELFI Reti Gas S.r.l.)
COMUNE DI MONTERODUNI (IS)
Civile</t>
  </si>
  <si>
    <t>(FAVELLATO RETI S.r.l.)
COMUNE DI MONTAQUILA (IS)
Civile</t>
  </si>
  <si>
    <t>(2i RETE GAS S.p.A.)
COMUNE DI ROCCHETTA (IS)
Civile</t>
  </si>
  <si>
    <t>(2i RETE GAS S.p.A.)
COMUNE DI COLLI A VOLTURNO (IS)
Civile</t>
  </si>
  <si>
    <t>(2i RETE GAS S.p.A.)
COMUNE DI CERRO A VOLTURNO (IS)
Civile</t>
  </si>
  <si>
    <t>(MELFI Reti Gas S.r.l.)
POZZILLI (IS)
Civile</t>
  </si>
  <si>
    <t>(2i RETE GAS S.p.A.)
VENAFRO (IS)
Civile</t>
  </si>
  <si>
    <t>COLACEM SPA - SESTO CAMPANO (IS)
Industriale</t>
  </si>
  <si>
    <t>(2i RETE GAS S.p.A.)
SESTO CAMPANO (IS)
Civile</t>
  </si>
  <si>
    <t>(CPL CONCORDIA SOC.COOP.)
SAN PIETRO INFINE (CE)
Civile</t>
  </si>
  <si>
    <t>(2i RETE GAS S.p.A.)
FERENTINO (FR)
Civile</t>
  </si>
  <si>
    <t>HUNTSMAN PATRICA S.R.L. - PATRICA (FR)
Industriale</t>
  </si>
  <si>
    <t>VETRECO (impianto da attivare)
Industriale</t>
  </si>
  <si>
    <t>CHEMI SPA - PATRICA (FR)
Industriale</t>
  </si>
  <si>
    <t>I.P.L. Group S.r.L. - PATRICA (FR)
Industriale</t>
  </si>
  <si>
    <t>GALVANO PLATING S.r.L. unipersonale
(ex GEMI) - PATRICA (FR)
Industriale</t>
  </si>
  <si>
    <t>ISOPAN S.p.A. - ISOPAN S.p.A. Patrica (FR)
Industriale</t>
  </si>
  <si>
    <t>LAFATRE SRL - PATRICA - FR (FR)
Industriale</t>
  </si>
  <si>
    <t>TECNO.GEA S.R.L. -  (FR)
Industriale</t>
  </si>
  <si>
    <t>METANO FROSINONE - PATRICA (FR) 
Autotrazione</t>
  </si>
  <si>
    <t>FATER S.P.A. - PESCARA (PE)
Industriale</t>
  </si>
  <si>
    <t>METANO SILOS - GROTTAMMARE (AP)
Autotrazione</t>
  </si>
  <si>
    <t>(ITALCOGIM RETI SpA)
MONTEDINOVE (AP)
Civile</t>
  </si>
  <si>
    <t>(ITALGAS S.p.A. - Gruppo Esercizi Abruzzo Centro)
MONTEFINO (TE)
Civile</t>
  </si>
  <si>
    <t>(SAN GIORGIO DISTRIBUZIONE S.r.l.)
PORTO SAN GIORGIO Presa 1 (FM)
Civile</t>
  </si>
  <si>
    <t>(SAN GIORGIO DISTRIBUZIONE S.r.l.)
PORTO SAN GIORGIO Presa 2 (FM)
Civile</t>
  </si>
  <si>
    <t>00400162</t>
  </si>
  <si>
    <t>(MELFI Reti Gas S.r.l.)
CABINA CONSORZIO INDUSTRIALE ISERNIA/POZZILLI (IS)
Civile</t>
  </si>
  <si>
    <t>MATER-BIOPOLYMER S.r.L.
(ex MG Polimeri) - PATRICA (FR)
Industriale</t>
  </si>
  <si>
    <t>ILVA S.P.A.
(ex Lavemetal) - PATRICA (FR)
Industriale</t>
  </si>
  <si>
    <t>0775.8860.1</t>
  </si>
  <si>
    <t>0871.5501.1</t>
  </si>
  <si>
    <t xml:space="preserve">INTERVENTI DI MANUTENZIONE ORDINARIA E STRAORDINARI FINALIZZATI A VERIFICARE ED ASSICURARE LE CONDIZIONI DI SICUREZZA DEI METANODOTTI </t>
  </si>
  <si>
    <t>CELLINO BUSSI 8"</t>
  </si>
  <si>
    <t>PENNINA</t>
  </si>
  <si>
    <t>VAL D'ASO</t>
  </si>
  <si>
    <t>MONTEFINO AREA CELLINO 20</t>
  </si>
  <si>
    <t>NUOVO VERDICCHIO CAMERETTA N° 1 INTERRATA</t>
  </si>
  <si>
    <t>UTENTE</t>
  </si>
  <si>
    <t>Intervallo dell'intervento                               (hh:mm - hh:mm)</t>
  </si>
  <si>
    <t>07:00 - 19:00</t>
  </si>
  <si>
    <t>08:00 - 17:00</t>
  </si>
  <si>
    <t>ESMA-O</t>
  </si>
  <si>
    <t>ESMA-E</t>
  </si>
  <si>
    <t>NO</t>
  </si>
  <si>
    <t>impianto di prossima attivazione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</si>
</sst>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\ mmmm\ yyyy"/>
    <numFmt numFmtId="171" formatCode="00000000"/>
    <numFmt numFmtId="172" formatCode="mmm\-yyyy"/>
    <numFmt numFmtId="173" formatCode="dd\-mmm\-yyyy"/>
    <numFmt numFmtId="174" formatCode="[$-410]dddd\ d\ mmmm\ yyyy"/>
    <numFmt numFmtId="175" formatCode="yyyy/mm/dd"/>
    <numFmt numFmtId="176" formatCode="[$-410]d\-mmm\-yyyy;@"/>
    <numFmt numFmtId="177" formatCode="_-* #,##0.0_-;\-* #,##0.0_-;_-* &quot;-&quot;??_-;_-@_-"/>
    <numFmt numFmtId="178" formatCode="_-* #,##0_-;\-* #,##0_-;_-* &quot;-&quot;??_-;_-@_-"/>
    <numFmt numFmtId="179" formatCode="hh\.mm\.ss"/>
    <numFmt numFmtId="180" formatCode="00000"/>
    <numFmt numFmtId="181" formatCode="&quot;€&quot;\ #,##0.00"/>
    <numFmt numFmtId="182" formatCode="yyyy\-mm\-dd"/>
    <numFmt numFmtId="183" formatCode="#,##0_ ;[Red]\-#,##0\ "/>
    <numFmt numFmtId="184" formatCode="[Blue]\+#,##0_ ;[Red]\-#,##0\ "/>
    <numFmt numFmtId="185" formatCode="mmmm\ yyyy"/>
    <numFmt numFmtId="186" formatCode="ddd\ dd\-mm\-yy"/>
    <numFmt numFmtId="187" formatCode="[Blue]\+#,##0.0\ %;[Red]\-#,##0.0\ %"/>
    <numFmt numFmtId="188" formatCode="0.0%"/>
    <numFmt numFmtId="189" formatCode="0.0000%"/>
    <numFmt numFmtId="190" formatCode="0.00000%"/>
    <numFmt numFmtId="191" formatCode="#,##0.00_);[Red]\(#,##0.00\)"/>
    <numFmt numFmtId="192" formatCode="[Blue]#,##0.00_);[Magenta]\(#,##0.00\)"/>
    <numFmt numFmtId="193" formatCode="_-[$€]\ * #,##0.00_-;\-[$€]\ * #,##0.00_-;_-[$€]\ * &quot;-&quot;??_-;_-@_-"/>
    <numFmt numFmtId="194" formatCode="[Blue]\+#,##0.00\ %;[Red]\-#,##0.00\ %"/>
    <numFmt numFmtId="195" formatCode="_(* #,##0_);_(* \(#,##0\);_(* &quot;-&quot;_);_(@_)"/>
    <numFmt numFmtId="196" formatCode="yyyy_mm_gd"/>
    <numFmt numFmtId="197" formatCode="yyyy&quot;_&quot;mm&quot;_&quot;dd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1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33" fillId="8" borderId="0" applyNumberFormat="0" applyBorder="0" applyAlignment="0" applyProtection="0"/>
    <xf numFmtId="0" fontId="5" fillId="9" borderId="0" applyNumberFormat="0" applyBorder="0" applyAlignment="0" applyProtection="0"/>
    <xf numFmtId="0" fontId="33" fillId="10" borderId="0" applyNumberFormat="0" applyBorder="0" applyAlignment="0" applyProtection="0"/>
    <xf numFmtId="0" fontId="5" fillId="11" borderId="0" applyNumberFormat="0" applyBorder="0" applyAlignment="0" applyProtection="0"/>
    <xf numFmtId="0" fontId="33" fillId="12" borderId="0" applyNumberFormat="0" applyBorder="0" applyAlignment="0" applyProtection="0"/>
    <xf numFmtId="0" fontId="5" fillId="13" borderId="0" applyNumberFormat="0" applyBorder="0" applyAlignment="0" applyProtection="0"/>
    <xf numFmtId="0" fontId="33" fillId="14" borderId="0" applyNumberFormat="0" applyBorder="0" applyAlignment="0" applyProtection="0"/>
    <xf numFmtId="0" fontId="5" fillId="7" borderId="0" applyNumberFormat="0" applyBorder="0" applyAlignment="0" applyProtection="0"/>
    <xf numFmtId="0" fontId="33" fillId="15" borderId="0" applyNumberFormat="0" applyBorder="0" applyAlignment="0" applyProtection="0"/>
    <xf numFmtId="0" fontId="5" fillId="6" borderId="0" applyNumberFormat="0" applyBorder="0" applyAlignment="0" applyProtection="0"/>
    <xf numFmtId="0" fontId="33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18" borderId="0" applyNumberFormat="0" applyBorder="0" applyAlignment="0" applyProtection="0"/>
    <xf numFmtId="0" fontId="33" fillId="19" borderId="0" applyNumberFormat="0" applyBorder="0" applyAlignment="0" applyProtection="0"/>
    <xf numFmtId="0" fontId="5" fillId="6" borderId="0" applyNumberFormat="0" applyBorder="0" applyAlignment="0" applyProtection="0"/>
    <xf numFmtId="0" fontId="33" fillId="20" borderId="0" applyNumberFormat="0" applyBorder="0" applyAlignment="0" applyProtection="0"/>
    <xf numFmtId="0" fontId="5" fillId="11" borderId="0" applyNumberFormat="0" applyBorder="0" applyAlignment="0" applyProtection="0"/>
    <xf numFmtId="0" fontId="33" fillId="21" borderId="0" applyNumberFormat="0" applyBorder="0" applyAlignment="0" applyProtection="0"/>
    <xf numFmtId="0" fontId="5" fillId="22" borderId="0" applyNumberFormat="0" applyBorder="0" applyAlignment="0" applyProtection="0"/>
    <xf numFmtId="0" fontId="33" fillId="23" borderId="0" applyNumberFormat="0" applyBorder="0" applyAlignment="0" applyProtection="0"/>
    <xf numFmtId="0" fontId="5" fillId="3" borderId="0" applyNumberFormat="0" applyBorder="0" applyAlignment="0" applyProtection="0"/>
    <xf numFmtId="0" fontId="33" fillId="24" borderId="0" applyNumberFormat="0" applyBorder="0" applyAlignment="0" applyProtection="0"/>
    <xf numFmtId="0" fontId="5" fillId="6" borderId="0" applyNumberFormat="0" applyBorder="0" applyAlignment="0" applyProtection="0"/>
    <xf numFmtId="0" fontId="33" fillId="25" borderId="0" applyNumberFormat="0" applyBorder="0" applyAlignment="0" applyProtection="0"/>
    <xf numFmtId="0" fontId="5" fillId="13" borderId="0" applyNumberFormat="0" applyBorder="0" applyAlignment="0" applyProtection="0"/>
    <xf numFmtId="0" fontId="6" fillId="26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34" fillId="30" borderId="0" applyNumberFormat="0" applyBorder="0" applyAlignment="0" applyProtection="0"/>
    <xf numFmtId="0" fontId="6" fillId="6" borderId="0" applyNumberFormat="0" applyBorder="0" applyAlignment="0" applyProtection="0"/>
    <xf numFmtId="0" fontId="34" fillId="31" borderId="0" applyNumberFormat="0" applyBorder="0" applyAlignment="0" applyProtection="0"/>
    <xf numFmtId="0" fontId="6" fillId="32" borderId="0" applyNumberFormat="0" applyBorder="0" applyAlignment="0" applyProtection="0"/>
    <xf numFmtId="0" fontId="34" fillId="33" borderId="0" applyNumberFormat="0" applyBorder="0" applyAlignment="0" applyProtection="0"/>
    <xf numFmtId="0" fontId="6" fillId="18" borderId="0" applyNumberFormat="0" applyBorder="0" applyAlignment="0" applyProtection="0"/>
    <xf numFmtId="0" fontId="34" fillId="34" borderId="0" applyNumberFormat="0" applyBorder="0" applyAlignment="0" applyProtection="0"/>
    <xf numFmtId="0" fontId="6" fillId="3" borderId="0" applyNumberFormat="0" applyBorder="0" applyAlignment="0" applyProtection="0"/>
    <xf numFmtId="0" fontId="34" fillId="35" borderId="0" applyNumberFormat="0" applyBorder="0" applyAlignment="0" applyProtection="0"/>
    <xf numFmtId="0" fontId="6" fillId="6" borderId="0" applyNumberFormat="0" applyBorder="0" applyAlignment="0" applyProtection="0"/>
    <xf numFmtId="0" fontId="34" fillId="36" borderId="0" applyNumberFormat="0" applyBorder="0" applyAlignment="0" applyProtection="0"/>
    <xf numFmtId="0" fontId="6" fillId="11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20" fillId="3" borderId="0" applyNumberFormat="0" applyBorder="0" applyAlignment="0" applyProtection="0"/>
    <xf numFmtId="0" fontId="35" fillId="40" borderId="1" applyNumberFormat="0" applyAlignment="0" applyProtection="0"/>
    <xf numFmtId="0" fontId="31" fillId="41" borderId="2" applyNumberFormat="0" applyAlignment="0" applyProtection="0"/>
    <xf numFmtId="0" fontId="7" fillId="42" borderId="2" applyNumberFormat="0" applyAlignment="0" applyProtection="0"/>
    <xf numFmtId="0" fontId="36" fillId="0" borderId="3" applyNumberFormat="0" applyFill="0" applyAlignment="0" applyProtection="0"/>
    <xf numFmtId="0" fontId="13" fillId="0" borderId="4" applyNumberFormat="0" applyFill="0" applyAlignment="0" applyProtection="0"/>
    <xf numFmtId="0" fontId="37" fillId="43" borderId="5" applyNumberFormat="0" applyAlignment="0" applyProtection="0"/>
    <xf numFmtId="0" fontId="9" fillId="44" borderId="6" applyNumberFormat="0" applyAlignment="0" applyProtection="0"/>
    <xf numFmtId="0" fontId="9" fillId="44" borderId="6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45" borderId="0" applyNumberFormat="0" applyBorder="0" applyAlignment="0" applyProtection="0"/>
    <xf numFmtId="0" fontId="6" fillId="46" borderId="0" applyNumberFormat="0" applyBorder="0" applyAlignment="0" applyProtection="0"/>
    <xf numFmtId="0" fontId="34" fillId="47" borderId="0" applyNumberFormat="0" applyBorder="0" applyAlignment="0" applyProtection="0"/>
    <xf numFmtId="0" fontId="6" fillId="32" borderId="0" applyNumberFormat="0" applyBorder="0" applyAlignment="0" applyProtection="0"/>
    <xf numFmtId="0" fontId="34" fillId="48" borderId="0" applyNumberFormat="0" applyBorder="0" applyAlignment="0" applyProtection="0"/>
    <xf numFmtId="0" fontId="6" fillId="18" borderId="0" applyNumberFormat="0" applyBorder="0" applyAlignment="0" applyProtection="0"/>
    <xf numFmtId="0" fontId="34" fillId="49" borderId="0" applyNumberFormat="0" applyBorder="0" applyAlignment="0" applyProtection="0"/>
    <xf numFmtId="0" fontId="6" fillId="50" borderId="0" applyNumberFormat="0" applyBorder="0" applyAlignment="0" applyProtection="0"/>
    <xf numFmtId="0" fontId="34" fillId="51" borderId="0" applyNumberFormat="0" applyBorder="0" applyAlignment="0" applyProtection="0"/>
    <xf numFmtId="0" fontId="6" fillId="28" borderId="0" applyNumberFormat="0" applyBorder="0" applyAlignment="0" applyProtection="0"/>
    <xf numFmtId="0" fontId="34" fillId="52" borderId="0" applyNumberFormat="0" applyBorder="0" applyAlignment="0" applyProtection="0"/>
    <xf numFmtId="0" fontId="6" fillId="38" borderId="0" applyNumberFormat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8" fillId="53" borderId="1" applyNumberFormat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0" fillId="22" borderId="2" applyNumberFormat="0" applyAlignment="0" applyProtection="0"/>
    <xf numFmtId="0" fontId="8" fillId="0" borderId="10" applyNumberFormat="0" applyFill="0" applyAlignment="0" applyProtection="0"/>
    <xf numFmtId="43" fontId="0" fillId="0" borderId="0" applyFont="0" applyFill="0" applyBorder="0" applyAlignment="0" applyProtection="0"/>
    <xf numFmtId="38" fontId="22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5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39" fillId="54" borderId="0" applyNumberFormat="0" applyBorder="0" applyAlignment="0" applyProtection="0"/>
    <xf numFmtId="0" fontId="26" fillId="22" borderId="0" applyNumberFormat="0" applyBorder="0" applyAlignment="0" applyProtection="0"/>
    <xf numFmtId="0" fontId="23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ont="0" applyFill="0" applyBorder="0" applyAlignment="0" applyProtection="0"/>
    <xf numFmtId="0" fontId="0" fillId="0" borderId="0" applyNumberFormat="0">
      <alignment/>
      <protection/>
    </xf>
    <xf numFmtId="0" fontId="24" fillId="0" borderId="0" applyNumberFormat="0" applyFont="0" applyFill="0" applyBorder="0" applyAlignment="0" applyProtection="0"/>
    <xf numFmtId="0" fontId="0" fillId="55" borderId="11" applyNumberFormat="0" applyFont="0" applyAlignment="0" applyProtection="0"/>
    <xf numFmtId="0" fontId="0" fillId="13" borderId="12" applyNumberFormat="0" applyFont="0" applyAlignment="0" applyProtection="0"/>
    <xf numFmtId="0" fontId="24" fillId="55" borderId="11" applyNumberFormat="0" applyFont="0" applyAlignment="0" applyProtection="0"/>
    <xf numFmtId="0" fontId="5" fillId="13" borderId="12" applyNumberFormat="0" applyFont="0" applyAlignment="0" applyProtection="0"/>
    <xf numFmtId="0" fontId="40" fillId="40" borderId="13" applyNumberFormat="0" applyAlignment="0" applyProtection="0"/>
    <xf numFmtId="0" fontId="12" fillId="41" borderId="14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28" fillId="0" borderId="16" applyNumberFormat="0" applyFill="0" applyAlignment="0" applyProtection="0"/>
    <xf numFmtId="0" fontId="45" fillId="0" borderId="17" applyNumberFormat="0" applyFill="0" applyAlignment="0" applyProtection="0"/>
    <xf numFmtId="0" fontId="29" fillId="0" borderId="18" applyNumberFormat="0" applyFill="0" applyAlignment="0" applyProtection="0"/>
    <xf numFmtId="0" fontId="46" fillId="0" borderId="19" applyNumberFormat="0" applyFill="0" applyAlignment="0" applyProtection="0"/>
    <xf numFmtId="0" fontId="30" fillId="0" borderId="20" applyNumberFormat="0" applyFill="0" applyAlignment="0" applyProtection="0"/>
    <xf numFmtId="0" fontId="4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21" applyNumberFormat="0" applyFill="0" applyAlignment="0" applyProtection="0"/>
    <xf numFmtId="0" fontId="47" fillId="0" borderId="22" applyNumberFormat="0" applyFill="0" applyAlignment="0" applyProtection="0"/>
    <xf numFmtId="0" fontId="19" fillId="0" borderId="23" applyNumberFormat="0" applyFill="0" applyAlignment="0" applyProtection="0"/>
    <xf numFmtId="0" fontId="48" fillId="56" borderId="0" applyNumberFormat="0" applyBorder="0" applyAlignment="0" applyProtection="0"/>
    <xf numFmtId="0" fontId="20" fillId="5" borderId="0" applyNumberFormat="0" applyBorder="0" applyAlignment="0" applyProtection="0"/>
    <xf numFmtId="0" fontId="49" fillId="57" borderId="0" applyNumberFormat="0" applyBorder="0" applyAlignment="0" applyProtection="0"/>
    <xf numFmtId="0" fontId="21" fillId="6" borderId="0" applyNumberFormat="0" applyBorder="0" applyAlignment="0" applyProtection="0"/>
    <xf numFmtId="169" fontId="0" fillId="0" borderId="0" applyFont="0" applyFill="0" applyBorder="0" applyAlignment="0" applyProtection="0"/>
    <xf numFmtId="165" fontId="22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wrapText="1"/>
    </xf>
    <xf numFmtId="170" fontId="0" fillId="0" borderId="0" xfId="0" applyNumberFormat="1" applyFill="1" applyAlignment="1">
      <alignment horizontal="left" vertical="top" wrapText="1"/>
    </xf>
    <xf numFmtId="171" fontId="0" fillId="0" borderId="0" xfId="0" applyNumberFormat="1" applyFill="1" applyAlignment="1" quotePrefix="1">
      <alignment horizontal="left" vertical="top" wrapText="1"/>
    </xf>
    <xf numFmtId="0" fontId="0" fillId="0" borderId="0" xfId="0" applyAlignment="1">
      <alignment vertical="top" wrapText="1"/>
    </xf>
    <xf numFmtId="0" fontId="3" fillId="58" borderId="24" xfId="0" applyFont="1" applyFill="1" applyBorder="1" applyAlignment="1">
      <alignment horizontal="center" vertical="top" wrapText="1"/>
    </xf>
    <xf numFmtId="0" fontId="3" fillId="7" borderId="24" xfId="0" applyFont="1" applyFill="1" applyBorder="1" applyAlignment="1">
      <alignment horizontal="center" vertical="top" wrapText="1"/>
    </xf>
    <xf numFmtId="0" fontId="4" fillId="7" borderId="24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Alignment="1">
      <alignment vertical="top"/>
    </xf>
    <xf numFmtId="171" fontId="4" fillId="7" borderId="24" xfId="0" applyNumberFormat="1" applyFont="1" applyFill="1" applyBorder="1" applyAlignment="1">
      <alignment horizontal="center" vertical="top" wrapText="1"/>
    </xf>
    <xf numFmtId="171" fontId="0" fillId="0" borderId="0" xfId="0" applyNumberFormat="1" applyFill="1" applyAlignment="1">
      <alignment horizontal="center" vertical="top" wrapText="1"/>
    </xf>
    <xf numFmtId="171" fontId="0" fillId="0" borderId="0" xfId="0" applyNumberFormat="1" applyAlignment="1">
      <alignment horizontal="center" vertical="top"/>
    </xf>
    <xf numFmtId="20" fontId="0" fillId="0" borderId="0" xfId="0" applyNumberFormat="1" applyFill="1" applyAlignment="1">
      <alignment horizontal="center" vertical="top" wrapText="1"/>
    </xf>
    <xf numFmtId="0" fontId="0" fillId="0" borderId="0" xfId="0" applyFill="1" applyAlignment="1" quotePrefix="1">
      <alignment horizontal="center" vertical="top" wrapText="1"/>
    </xf>
    <xf numFmtId="14" fontId="0" fillId="0" borderId="0" xfId="0" applyNumberFormat="1" applyFill="1" applyAlignment="1">
      <alignment horizontal="center" vertical="top" wrapText="1"/>
    </xf>
    <xf numFmtId="0" fontId="0" fillId="0" borderId="24" xfId="0" applyFill="1" applyBorder="1" applyAlignment="1">
      <alignment horizontal="center" vertical="top" wrapText="1"/>
    </xf>
    <xf numFmtId="0" fontId="0" fillId="0" borderId="24" xfId="0" applyFont="1" applyFill="1" applyBorder="1" applyAlignment="1">
      <alignment horizontal="left" vertical="top" wrapText="1"/>
    </xf>
    <xf numFmtId="171" fontId="0" fillId="0" borderId="24" xfId="0" applyNumberFormat="1" applyFill="1" applyBorder="1" applyAlignment="1" quotePrefix="1">
      <alignment horizontal="left" vertical="top" wrapText="1"/>
    </xf>
    <xf numFmtId="171" fontId="0" fillId="0" borderId="24" xfId="0" applyNumberFormat="1" applyFont="1" applyFill="1" applyBorder="1" applyAlignment="1" quotePrefix="1">
      <alignment horizontal="center" vertical="top" wrapText="1"/>
    </xf>
    <xf numFmtId="182" fontId="0" fillId="0" borderId="24" xfId="0" applyNumberFormat="1" applyFont="1" applyFill="1" applyBorder="1" applyAlignment="1">
      <alignment horizontal="center" vertical="top" wrapText="1"/>
    </xf>
    <xf numFmtId="20" fontId="0" fillId="0" borderId="24" xfId="0" applyNumberForma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horizontal="center" vertical="top" wrapText="1"/>
    </xf>
    <xf numFmtId="170" fontId="0" fillId="0" borderId="24" xfId="0" applyNumberFormat="1" applyFill="1" applyBorder="1" applyAlignment="1">
      <alignment horizontal="left" vertical="top" wrapText="1"/>
    </xf>
    <xf numFmtId="171" fontId="0" fillId="0" borderId="24" xfId="0" applyNumberFormat="1" applyFill="1" applyBorder="1" applyAlignment="1">
      <alignment horizontal="center" vertical="top" wrapText="1"/>
    </xf>
    <xf numFmtId="0" fontId="0" fillId="0" borderId="24" xfId="0" applyFill="1" applyBorder="1" applyAlignment="1" quotePrefix="1">
      <alignment horizontal="center" vertical="top" wrapText="1"/>
    </xf>
    <xf numFmtId="0" fontId="0" fillId="0" borderId="24" xfId="138" applyFont="1" applyFill="1" applyBorder="1" applyAlignment="1">
      <alignment horizontal="left" vertical="top" wrapText="1"/>
      <protection/>
    </xf>
    <xf numFmtId="0" fontId="4" fillId="0" borderId="24" xfId="0" applyFont="1" applyFill="1" applyBorder="1" applyAlignment="1">
      <alignment horizontal="center" vertical="top" wrapText="1"/>
    </xf>
    <xf numFmtId="0" fontId="50" fillId="0" borderId="24" xfId="0" applyFont="1" applyFill="1" applyBorder="1" applyAlignment="1">
      <alignment horizontal="center" vertical="top" wrapText="1"/>
    </xf>
    <xf numFmtId="0" fontId="0" fillId="0" borderId="24" xfId="0" applyFill="1" applyBorder="1" applyAlignment="1">
      <alignment horizontal="left" vertical="top" wrapText="1"/>
    </xf>
    <xf numFmtId="171" fontId="0" fillId="0" borderId="0" xfId="0" applyNumberFormat="1" applyFill="1" applyAlignment="1">
      <alignment horizontal="left" vertical="top" wrapText="1"/>
    </xf>
    <xf numFmtId="171" fontId="0" fillId="0" borderId="24" xfId="0" applyNumberFormat="1" applyFill="1" applyBorder="1" applyAlignment="1">
      <alignment horizontal="left" vertical="top" wrapText="1"/>
    </xf>
    <xf numFmtId="171" fontId="0" fillId="0" borderId="24" xfId="0" applyNumberFormat="1" applyFont="1" applyFill="1" applyBorder="1" applyAlignment="1" quotePrefix="1">
      <alignment horizontal="left" vertical="top" wrapText="1"/>
    </xf>
    <xf numFmtId="171" fontId="0" fillId="0" borderId="0" xfId="0" applyNumberFormat="1" applyAlignment="1">
      <alignment horizontal="left" vertical="top" wrapText="1"/>
    </xf>
    <xf numFmtId="197" fontId="0" fillId="0" borderId="24" xfId="0" applyNumberFormat="1" applyFill="1" applyBorder="1" applyAlignment="1">
      <alignment horizontal="center" vertical="top" wrapText="1"/>
    </xf>
    <xf numFmtId="0" fontId="0" fillId="0" borderId="24" xfId="0" applyFont="1" applyFill="1" applyBorder="1" applyAlignment="1" quotePrefix="1">
      <alignment horizontal="center" vertical="top" wrapText="1"/>
    </xf>
  </cellXfs>
  <cellStyles count="1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1 2" xfId="22"/>
    <cellStyle name="20% - Colore 2" xfId="23"/>
    <cellStyle name="20% - Colore 2 2" xfId="24"/>
    <cellStyle name="20% - Colore 3" xfId="25"/>
    <cellStyle name="20% - Colore 3 2" xfId="26"/>
    <cellStyle name="20% - Colore 4" xfId="27"/>
    <cellStyle name="20% - Colore 4 2" xfId="28"/>
    <cellStyle name="20% - Colore 5" xfId="29"/>
    <cellStyle name="20% - Colore 5 2" xfId="30"/>
    <cellStyle name="20% - Colore 6" xfId="31"/>
    <cellStyle name="20% - Colore 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Colore 1" xfId="39"/>
    <cellStyle name="40% - Colore 1 2" xfId="40"/>
    <cellStyle name="40% - Colore 2" xfId="41"/>
    <cellStyle name="40% - Colore 2 2" xfId="42"/>
    <cellStyle name="40% - Colore 3" xfId="43"/>
    <cellStyle name="40% - Colore 3 2" xfId="44"/>
    <cellStyle name="40% - Colore 4" xfId="45"/>
    <cellStyle name="40% - Colore 4 2" xfId="46"/>
    <cellStyle name="40% - Colore 5" xfId="47"/>
    <cellStyle name="40% - Colore 5 2" xfId="48"/>
    <cellStyle name="40% - Colore 6" xfId="49"/>
    <cellStyle name="40% - Colore 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Colore 1" xfId="57"/>
    <cellStyle name="60% - Colore 1 2" xfId="58"/>
    <cellStyle name="60% - Colore 2" xfId="59"/>
    <cellStyle name="60% - Colore 2 2" xfId="60"/>
    <cellStyle name="60% - Colore 3" xfId="61"/>
    <cellStyle name="60% - Colore 3 2" xfId="62"/>
    <cellStyle name="60% - Colore 4" xfId="63"/>
    <cellStyle name="60% - Colore 4 2" xfId="64"/>
    <cellStyle name="60% - Colore 5" xfId="65"/>
    <cellStyle name="60% - Colore 5 2" xfId="66"/>
    <cellStyle name="60% - Colore 6" xfId="67"/>
    <cellStyle name="60% - Colore 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olo" xfId="76"/>
    <cellStyle name="Calcolo 2" xfId="77"/>
    <cellStyle name="Calculation" xfId="78"/>
    <cellStyle name="Cella collegata" xfId="79"/>
    <cellStyle name="Cella collegata 2" xfId="80"/>
    <cellStyle name="Cella da controllare" xfId="81"/>
    <cellStyle name="Cella da controllare 2" xfId="82"/>
    <cellStyle name="Check Cell" xfId="83"/>
    <cellStyle name="Hyperlink" xfId="84"/>
    <cellStyle name="Followed Hyperlink" xfId="85"/>
    <cellStyle name="Colore 1" xfId="86"/>
    <cellStyle name="Colore 1 2" xfId="87"/>
    <cellStyle name="Colore 2" xfId="88"/>
    <cellStyle name="Colore 2 2" xfId="89"/>
    <cellStyle name="Colore 3" xfId="90"/>
    <cellStyle name="Colore 3 2" xfId="91"/>
    <cellStyle name="Colore 4" xfId="92"/>
    <cellStyle name="Colore 4 2" xfId="93"/>
    <cellStyle name="Colore 5" xfId="94"/>
    <cellStyle name="Colore 5 2" xfId="95"/>
    <cellStyle name="Colore 6" xfId="96"/>
    <cellStyle name="Colore 6 2" xfId="97"/>
    <cellStyle name="Euro" xfId="98"/>
    <cellStyle name="Euro 2" xfId="99"/>
    <cellStyle name="Euro 2 2" xfId="100"/>
    <cellStyle name="Euro 3" xfId="101"/>
    <cellStyle name="Explanatory Text" xfId="102"/>
    <cellStyle name="Good" xfId="103"/>
    <cellStyle name="Heading 1" xfId="104"/>
    <cellStyle name="Heading 2" xfId="105"/>
    <cellStyle name="Heading 3" xfId="106"/>
    <cellStyle name="Heading 4" xfId="107"/>
    <cellStyle name="Input" xfId="108"/>
    <cellStyle name="Input (0,00)" xfId="109"/>
    <cellStyle name="Input (0,00) 2" xfId="110"/>
    <cellStyle name="Input (0,00) 3" xfId="111"/>
    <cellStyle name="Input 2" xfId="112"/>
    <cellStyle name="Linked Cell" xfId="113"/>
    <cellStyle name="Comma" xfId="114"/>
    <cellStyle name="Migliaia (0)_COM. INT. PCS LUGLIO 96 " xfId="115"/>
    <cellStyle name="Migliaia (0,00)" xfId="116"/>
    <cellStyle name="Migliaia (0,00) 2" xfId="117"/>
    <cellStyle name="Migliaia (0,00) 3" xfId="118"/>
    <cellStyle name="Comma [0]" xfId="119"/>
    <cellStyle name="Migliaia [0] 2" xfId="120"/>
    <cellStyle name="Migliaia [0] 3" xfId="121"/>
    <cellStyle name="Migliaia 10" xfId="122"/>
    <cellStyle name="Migliaia 11" xfId="123"/>
    <cellStyle name="Migliaia 12" xfId="124"/>
    <cellStyle name="Migliaia 2" xfId="125"/>
    <cellStyle name="Migliaia 3" xfId="126"/>
    <cellStyle name="Migliaia 4" xfId="127"/>
    <cellStyle name="Migliaia 5" xfId="128"/>
    <cellStyle name="Migliaia 6" xfId="129"/>
    <cellStyle name="Migliaia 7" xfId="130"/>
    <cellStyle name="Migliaia 8" xfId="131"/>
    <cellStyle name="Migliaia 9" xfId="132"/>
    <cellStyle name="Neutral" xfId="133"/>
    <cellStyle name="Neutrale" xfId="134"/>
    <cellStyle name="Neutrale 2" xfId="135"/>
    <cellStyle name="Non_definito" xfId="136"/>
    <cellStyle name="Normal_Sheet1" xfId="137"/>
    <cellStyle name="Normale 2" xfId="138"/>
    <cellStyle name="Normale 2 2" xfId="139"/>
    <cellStyle name="Normale 2 3" xfId="140"/>
    <cellStyle name="Normale 3" xfId="141"/>
    <cellStyle name="Normale 4" xfId="142"/>
    <cellStyle name="Normale 4 2" xfId="143"/>
    <cellStyle name="Normale 5" xfId="144"/>
    <cellStyle name="Normale 6" xfId="145"/>
    <cellStyle name="Nota" xfId="146"/>
    <cellStyle name="Nota 2" xfId="147"/>
    <cellStyle name="Nota 3" xfId="148"/>
    <cellStyle name="Note" xfId="149"/>
    <cellStyle name="Output" xfId="150"/>
    <cellStyle name="Output 2" xfId="151"/>
    <cellStyle name="Percent" xfId="152"/>
    <cellStyle name="Percentuale 2" xfId="153"/>
    <cellStyle name="Percentuale 3" xfId="154"/>
    <cellStyle name="Percentuale 3 2" xfId="155"/>
    <cellStyle name="Testo avviso" xfId="156"/>
    <cellStyle name="Testo avviso 2" xfId="157"/>
    <cellStyle name="Testo descrittivo" xfId="158"/>
    <cellStyle name="Testo descrittivo 2" xfId="159"/>
    <cellStyle name="Title" xfId="160"/>
    <cellStyle name="Titolo" xfId="161"/>
    <cellStyle name="Titolo 1" xfId="162"/>
    <cellStyle name="Titolo 1 2" xfId="163"/>
    <cellStyle name="Titolo 2" xfId="164"/>
    <cellStyle name="Titolo 2 2" xfId="165"/>
    <cellStyle name="Titolo 3" xfId="166"/>
    <cellStyle name="Titolo 3 2" xfId="167"/>
    <cellStyle name="Titolo 4" xfId="168"/>
    <cellStyle name="Titolo 4 2" xfId="169"/>
    <cellStyle name="Titolo 5" xfId="170"/>
    <cellStyle name="Total" xfId="171"/>
    <cellStyle name="Totale" xfId="172"/>
    <cellStyle name="Totale 2" xfId="173"/>
    <cellStyle name="Valore non valido" xfId="174"/>
    <cellStyle name="Valore non valido 2" xfId="175"/>
    <cellStyle name="Valore valido" xfId="176"/>
    <cellStyle name="Valore valido 2" xfId="177"/>
    <cellStyle name="Currency" xfId="178"/>
    <cellStyle name="Valuta (0)_COM. INT. PCS LUGLIO 96 " xfId="179"/>
    <cellStyle name="Currency [0]" xfId="180"/>
    <cellStyle name="Warning Text" xfId="1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tabSelected="1"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7109375" style="12" bestFit="1" customWidth="1"/>
    <col min="2" max="2" width="33.00390625" style="1" bestFit="1" customWidth="1"/>
    <col min="3" max="3" width="14.140625" style="12" bestFit="1" customWidth="1"/>
    <col min="4" max="4" width="17.7109375" style="12" bestFit="1" customWidth="1"/>
    <col min="5" max="5" width="24.28125" style="1" customWidth="1"/>
    <col min="6" max="6" width="10.140625" style="17" bestFit="1" customWidth="1"/>
    <col min="7" max="7" width="35.7109375" style="38" bestFit="1" customWidth="1"/>
    <col min="8" max="8" width="17.421875" style="12" customWidth="1"/>
    <col min="9" max="9" width="15.8515625" style="12" bestFit="1" customWidth="1"/>
    <col min="10" max="10" width="13.57421875" style="12" bestFit="1" customWidth="1"/>
    <col min="11" max="11" width="9.421875" style="12" bestFit="1" customWidth="1"/>
    <col min="12" max="12" width="17.7109375" style="1" customWidth="1"/>
    <col min="13" max="13" width="22.8515625" style="1" customWidth="1"/>
    <col min="14" max="14" width="40.7109375" style="1" customWidth="1"/>
    <col min="15" max="15" width="20.140625" style="1" bestFit="1" customWidth="1"/>
    <col min="16" max="16" width="40.7109375" style="14" customWidth="1"/>
    <col min="17" max="17" width="20.7109375" style="5" customWidth="1"/>
    <col min="18" max="16384" width="9.140625" style="1" customWidth="1"/>
  </cols>
  <sheetData>
    <row r="1" spans="1:16" ht="38.25">
      <c r="A1" s="6" t="s">
        <v>13</v>
      </c>
      <c r="B1" s="6" t="s">
        <v>0</v>
      </c>
      <c r="C1" s="6" t="s">
        <v>1</v>
      </c>
      <c r="D1" s="7" t="s">
        <v>2</v>
      </c>
      <c r="E1" s="8" t="s">
        <v>3</v>
      </c>
      <c r="F1" s="15" t="s">
        <v>4</v>
      </c>
      <c r="G1" s="6" t="s">
        <v>5</v>
      </c>
      <c r="H1" s="6" t="s">
        <v>6</v>
      </c>
      <c r="I1" s="6" t="s">
        <v>145</v>
      </c>
      <c r="J1" s="6" t="s">
        <v>7</v>
      </c>
      <c r="K1" s="6" t="s">
        <v>8</v>
      </c>
      <c r="L1" s="7" t="s">
        <v>9</v>
      </c>
      <c r="M1" s="6" t="s">
        <v>10</v>
      </c>
      <c r="N1" s="6" t="s">
        <v>11</v>
      </c>
      <c r="O1" s="7" t="s">
        <v>14</v>
      </c>
      <c r="P1" s="8" t="s">
        <v>12</v>
      </c>
    </row>
    <row r="2" spans="1:16" ht="51">
      <c r="A2" s="21">
        <v>1</v>
      </c>
      <c r="B2" s="28" t="s">
        <v>15</v>
      </c>
      <c r="C2" s="25" t="s">
        <v>16</v>
      </c>
      <c r="D2" s="27" t="s">
        <v>150</v>
      </c>
      <c r="E2" s="22" t="s">
        <v>39</v>
      </c>
      <c r="F2" s="29" t="s">
        <v>40</v>
      </c>
      <c r="G2" s="36" t="s">
        <v>102</v>
      </c>
      <c r="H2" s="26" t="s">
        <v>17</v>
      </c>
      <c r="I2" s="27" t="s">
        <v>146</v>
      </c>
      <c r="J2" s="21">
        <v>12</v>
      </c>
      <c r="K2" s="40" t="s">
        <v>148</v>
      </c>
      <c r="L2" s="27" t="s">
        <v>136</v>
      </c>
      <c r="M2" s="31" t="s">
        <v>18</v>
      </c>
      <c r="N2" s="31" t="s">
        <v>19</v>
      </c>
      <c r="O2" s="27" t="s">
        <v>144</v>
      </c>
      <c r="P2" s="22"/>
    </row>
    <row r="3" spans="1:16" ht="51">
      <c r="A3" s="21">
        <f>A2+1</f>
        <v>2</v>
      </c>
      <c r="B3" s="28" t="s">
        <v>15</v>
      </c>
      <c r="C3" s="25" t="s">
        <v>16</v>
      </c>
      <c r="D3" s="27" t="s">
        <v>150</v>
      </c>
      <c r="E3" s="22" t="s">
        <v>39</v>
      </c>
      <c r="F3" s="29" t="s">
        <v>41</v>
      </c>
      <c r="G3" s="36" t="s">
        <v>103</v>
      </c>
      <c r="H3" s="26" t="s">
        <v>17</v>
      </c>
      <c r="I3" s="21" t="s">
        <v>146</v>
      </c>
      <c r="J3" s="21">
        <v>12</v>
      </c>
      <c r="K3" s="30" t="s">
        <v>148</v>
      </c>
      <c r="L3" s="27" t="s">
        <v>136</v>
      </c>
      <c r="M3" s="31" t="s">
        <v>18</v>
      </c>
      <c r="N3" s="31" t="s">
        <v>19</v>
      </c>
      <c r="O3" s="27" t="s">
        <v>144</v>
      </c>
      <c r="P3" s="22"/>
    </row>
    <row r="4" spans="1:17" s="10" customFormat="1" ht="51">
      <c r="A4" s="21">
        <f aca="true" t="shared" si="0" ref="A4:A35">A3+1</f>
        <v>3</v>
      </c>
      <c r="B4" s="28" t="s">
        <v>15</v>
      </c>
      <c r="C4" s="25" t="s">
        <v>16</v>
      </c>
      <c r="D4" s="27" t="s">
        <v>150</v>
      </c>
      <c r="E4" s="22" t="s">
        <v>39</v>
      </c>
      <c r="F4" s="24" t="s">
        <v>42</v>
      </c>
      <c r="G4" s="37" t="s">
        <v>104</v>
      </c>
      <c r="H4" s="26" t="s">
        <v>17</v>
      </c>
      <c r="I4" s="21" t="s">
        <v>146</v>
      </c>
      <c r="J4" s="21">
        <v>12</v>
      </c>
      <c r="K4" s="30" t="s">
        <v>148</v>
      </c>
      <c r="L4" s="27" t="s">
        <v>136</v>
      </c>
      <c r="M4" s="31" t="s">
        <v>18</v>
      </c>
      <c r="N4" s="31" t="s">
        <v>19</v>
      </c>
      <c r="O4" s="27" t="s">
        <v>144</v>
      </c>
      <c r="P4" s="22"/>
      <c r="Q4" s="9"/>
    </row>
    <row r="5" spans="1:17" s="10" customFormat="1" ht="51">
      <c r="A5" s="21">
        <f t="shared" si="0"/>
        <v>4</v>
      </c>
      <c r="B5" s="22" t="s">
        <v>20</v>
      </c>
      <c r="C5" s="25" t="s">
        <v>21</v>
      </c>
      <c r="D5" s="27" t="s">
        <v>150</v>
      </c>
      <c r="E5" s="22" t="s">
        <v>43</v>
      </c>
      <c r="F5" s="24" t="s">
        <v>44</v>
      </c>
      <c r="G5" s="37" t="s">
        <v>105</v>
      </c>
      <c r="H5" s="26" t="s">
        <v>17</v>
      </c>
      <c r="I5" s="21" t="s">
        <v>146</v>
      </c>
      <c r="J5" s="21">
        <v>12</v>
      </c>
      <c r="K5" s="30" t="s">
        <v>148</v>
      </c>
      <c r="L5" s="27" t="s">
        <v>136</v>
      </c>
      <c r="M5" s="31" t="s">
        <v>18</v>
      </c>
      <c r="N5" s="31" t="s">
        <v>19</v>
      </c>
      <c r="O5" s="27" t="s">
        <v>144</v>
      </c>
      <c r="P5" s="22"/>
      <c r="Q5" s="9"/>
    </row>
    <row r="6" spans="1:17" s="10" customFormat="1" ht="51">
      <c r="A6" s="21">
        <f t="shared" si="0"/>
        <v>5</v>
      </c>
      <c r="B6" s="22" t="s">
        <v>22</v>
      </c>
      <c r="C6" s="25" t="s">
        <v>23</v>
      </c>
      <c r="D6" s="27" t="s">
        <v>150</v>
      </c>
      <c r="E6" s="22" t="s">
        <v>45</v>
      </c>
      <c r="F6" s="24" t="s">
        <v>46</v>
      </c>
      <c r="G6" s="37" t="s">
        <v>106</v>
      </c>
      <c r="H6" s="26" t="s">
        <v>17</v>
      </c>
      <c r="I6" s="21" t="s">
        <v>146</v>
      </c>
      <c r="J6" s="21">
        <v>12</v>
      </c>
      <c r="K6" s="30" t="s">
        <v>148</v>
      </c>
      <c r="L6" s="27" t="s">
        <v>136</v>
      </c>
      <c r="M6" s="31" t="s">
        <v>18</v>
      </c>
      <c r="N6" s="31" t="s">
        <v>19</v>
      </c>
      <c r="O6" s="27" t="s">
        <v>144</v>
      </c>
      <c r="P6" s="22"/>
      <c r="Q6" s="9"/>
    </row>
    <row r="7" spans="1:17" s="10" customFormat="1" ht="51">
      <c r="A7" s="21">
        <f t="shared" si="0"/>
        <v>6</v>
      </c>
      <c r="B7" s="22" t="s">
        <v>24</v>
      </c>
      <c r="C7" s="25" t="s">
        <v>25</v>
      </c>
      <c r="D7" s="27" t="s">
        <v>150</v>
      </c>
      <c r="E7" s="22" t="s">
        <v>47</v>
      </c>
      <c r="F7" s="24" t="s">
        <v>48</v>
      </c>
      <c r="G7" s="37" t="s">
        <v>107</v>
      </c>
      <c r="H7" s="26" t="s">
        <v>17</v>
      </c>
      <c r="I7" s="21" t="s">
        <v>146</v>
      </c>
      <c r="J7" s="21">
        <v>12</v>
      </c>
      <c r="K7" s="30" t="s">
        <v>148</v>
      </c>
      <c r="L7" s="27" t="s">
        <v>136</v>
      </c>
      <c r="M7" s="31" t="s">
        <v>18</v>
      </c>
      <c r="N7" s="31" t="s">
        <v>19</v>
      </c>
      <c r="O7" s="27" t="s">
        <v>144</v>
      </c>
      <c r="P7" s="22"/>
      <c r="Q7" s="9"/>
    </row>
    <row r="8" spans="1:17" s="10" customFormat="1" ht="51">
      <c r="A8" s="21">
        <f t="shared" si="0"/>
        <v>7</v>
      </c>
      <c r="B8" s="22" t="s">
        <v>24</v>
      </c>
      <c r="C8" s="25" t="s">
        <v>25</v>
      </c>
      <c r="D8" s="27" t="s">
        <v>150</v>
      </c>
      <c r="E8" s="22" t="s">
        <v>49</v>
      </c>
      <c r="F8" s="24" t="s">
        <v>50</v>
      </c>
      <c r="G8" s="37" t="s">
        <v>108</v>
      </c>
      <c r="H8" s="26" t="s">
        <v>17</v>
      </c>
      <c r="I8" s="21" t="s">
        <v>146</v>
      </c>
      <c r="J8" s="21">
        <v>12</v>
      </c>
      <c r="K8" s="30" t="s">
        <v>148</v>
      </c>
      <c r="L8" s="27" t="s">
        <v>136</v>
      </c>
      <c r="M8" s="31" t="s">
        <v>18</v>
      </c>
      <c r="N8" s="31" t="s">
        <v>19</v>
      </c>
      <c r="O8" s="27" t="s">
        <v>144</v>
      </c>
      <c r="P8" s="22"/>
      <c r="Q8" s="9"/>
    </row>
    <row r="9" spans="1:17" s="10" customFormat="1" ht="51">
      <c r="A9" s="21">
        <f t="shared" si="0"/>
        <v>8</v>
      </c>
      <c r="B9" s="22" t="s">
        <v>24</v>
      </c>
      <c r="C9" s="25" t="s">
        <v>25</v>
      </c>
      <c r="D9" s="27" t="s">
        <v>150</v>
      </c>
      <c r="E9" s="22" t="s">
        <v>51</v>
      </c>
      <c r="F9" s="24" t="s">
        <v>52</v>
      </c>
      <c r="G9" s="37" t="s">
        <v>109</v>
      </c>
      <c r="H9" s="26" t="s">
        <v>17</v>
      </c>
      <c r="I9" s="21" t="s">
        <v>146</v>
      </c>
      <c r="J9" s="21">
        <v>12</v>
      </c>
      <c r="K9" s="30" t="s">
        <v>148</v>
      </c>
      <c r="L9" s="27" t="s">
        <v>136</v>
      </c>
      <c r="M9" s="31" t="s">
        <v>18</v>
      </c>
      <c r="N9" s="31" t="s">
        <v>19</v>
      </c>
      <c r="O9" s="27" t="s">
        <v>144</v>
      </c>
      <c r="P9" s="22"/>
      <c r="Q9" s="9"/>
    </row>
    <row r="10" spans="1:17" s="10" customFormat="1" ht="51">
      <c r="A10" s="21">
        <f t="shared" si="0"/>
        <v>9</v>
      </c>
      <c r="B10" s="22" t="s">
        <v>24</v>
      </c>
      <c r="C10" s="25" t="s">
        <v>25</v>
      </c>
      <c r="D10" s="27" t="s">
        <v>150</v>
      </c>
      <c r="E10" s="22" t="s">
        <v>53</v>
      </c>
      <c r="F10" s="24" t="s">
        <v>54</v>
      </c>
      <c r="G10" s="37" t="s">
        <v>110</v>
      </c>
      <c r="H10" s="26" t="s">
        <v>17</v>
      </c>
      <c r="I10" s="21" t="s">
        <v>146</v>
      </c>
      <c r="J10" s="21">
        <v>12</v>
      </c>
      <c r="K10" s="30" t="s">
        <v>148</v>
      </c>
      <c r="L10" s="27" t="s">
        <v>136</v>
      </c>
      <c r="M10" s="31" t="s">
        <v>18</v>
      </c>
      <c r="N10" s="31" t="s">
        <v>19</v>
      </c>
      <c r="O10" s="27" t="s">
        <v>144</v>
      </c>
      <c r="P10" s="22"/>
      <c r="Q10" s="9"/>
    </row>
    <row r="11" spans="1:17" s="10" customFormat="1" ht="51">
      <c r="A11" s="21">
        <f t="shared" si="0"/>
        <v>10</v>
      </c>
      <c r="B11" s="22" t="s">
        <v>26</v>
      </c>
      <c r="C11" s="25" t="s">
        <v>27</v>
      </c>
      <c r="D11" s="27" t="s">
        <v>150</v>
      </c>
      <c r="E11" s="22" t="s">
        <v>55</v>
      </c>
      <c r="F11" s="24" t="s">
        <v>56</v>
      </c>
      <c r="G11" s="37" t="s">
        <v>133</v>
      </c>
      <c r="H11" s="26" t="s">
        <v>17</v>
      </c>
      <c r="I11" s="21" t="s">
        <v>146</v>
      </c>
      <c r="J11" s="21">
        <v>12</v>
      </c>
      <c r="K11" s="30" t="s">
        <v>148</v>
      </c>
      <c r="L11" s="27" t="s">
        <v>136</v>
      </c>
      <c r="M11" s="31" t="s">
        <v>18</v>
      </c>
      <c r="N11" s="31" t="s">
        <v>19</v>
      </c>
      <c r="O11" s="27" t="s">
        <v>144</v>
      </c>
      <c r="P11" s="22"/>
      <c r="Q11" s="9"/>
    </row>
    <row r="12" spans="1:17" s="10" customFormat="1" ht="51">
      <c r="A12" s="21">
        <f t="shared" si="0"/>
        <v>11</v>
      </c>
      <c r="B12" s="22" t="s">
        <v>28</v>
      </c>
      <c r="C12" s="25" t="s">
        <v>27</v>
      </c>
      <c r="D12" s="27" t="s">
        <v>150</v>
      </c>
      <c r="E12" s="22" t="s">
        <v>57</v>
      </c>
      <c r="F12" s="24" t="s">
        <v>58</v>
      </c>
      <c r="G12" s="37" t="s">
        <v>111</v>
      </c>
      <c r="H12" s="26" t="s">
        <v>17</v>
      </c>
      <c r="I12" s="21" t="s">
        <v>146</v>
      </c>
      <c r="J12" s="21">
        <v>12</v>
      </c>
      <c r="K12" s="30" t="s">
        <v>148</v>
      </c>
      <c r="L12" s="27" t="s">
        <v>136</v>
      </c>
      <c r="M12" s="31" t="s">
        <v>18</v>
      </c>
      <c r="N12" s="31" t="s">
        <v>19</v>
      </c>
      <c r="O12" s="27" t="s">
        <v>144</v>
      </c>
      <c r="P12" s="22"/>
      <c r="Q12" s="9"/>
    </row>
    <row r="13" spans="1:17" s="10" customFormat="1" ht="51">
      <c r="A13" s="21">
        <f t="shared" si="0"/>
        <v>12</v>
      </c>
      <c r="B13" s="22" t="s">
        <v>29</v>
      </c>
      <c r="C13" s="25" t="s">
        <v>30</v>
      </c>
      <c r="D13" s="27" t="s">
        <v>150</v>
      </c>
      <c r="E13" s="22" t="s">
        <v>59</v>
      </c>
      <c r="F13" s="24" t="s">
        <v>60</v>
      </c>
      <c r="G13" s="37" t="s">
        <v>112</v>
      </c>
      <c r="H13" s="26" t="s">
        <v>17</v>
      </c>
      <c r="I13" s="21" t="s">
        <v>146</v>
      </c>
      <c r="J13" s="21">
        <v>12</v>
      </c>
      <c r="K13" s="30" t="s">
        <v>148</v>
      </c>
      <c r="L13" s="27" t="s">
        <v>136</v>
      </c>
      <c r="M13" s="31" t="s">
        <v>18</v>
      </c>
      <c r="N13" s="31" t="s">
        <v>19</v>
      </c>
      <c r="O13" s="27" t="s">
        <v>144</v>
      </c>
      <c r="P13" s="22"/>
      <c r="Q13" s="9"/>
    </row>
    <row r="14" spans="1:17" s="10" customFormat="1" ht="51">
      <c r="A14" s="21">
        <f t="shared" si="0"/>
        <v>13</v>
      </c>
      <c r="B14" s="22" t="s">
        <v>31</v>
      </c>
      <c r="C14" s="25" t="s">
        <v>30</v>
      </c>
      <c r="D14" s="27" t="s">
        <v>150</v>
      </c>
      <c r="E14" s="23" t="s">
        <v>61</v>
      </c>
      <c r="F14" s="24" t="s">
        <v>62</v>
      </c>
      <c r="G14" s="37" t="s">
        <v>113</v>
      </c>
      <c r="H14" s="26" t="s">
        <v>17</v>
      </c>
      <c r="I14" s="21" t="s">
        <v>146</v>
      </c>
      <c r="J14" s="21">
        <v>12</v>
      </c>
      <c r="K14" s="30" t="s">
        <v>148</v>
      </c>
      <c r="L14" s="27" t="s">
        <v>136</v>
      </c>
      <c r="M14" s="31" t="s">
        <v>18</v>
      </c>
      <c r="N14" s="31" t="s">
        <v>19</v>
      </c>
      <c r="O14" s="27" t="s">
        <v>144</v>
      </c>
      <c r="P14" s="22"/>
      <c r="Q14" s="9"/>
    </row>
    <row r="15" spans="1:17" s="10" customFormat="1" ht="51">
      <c r="A15" s="21">
        <f t="shared" si="0"/>
        <v>14</v>
      </c>
      <c r="B15" s="22" t="s">
        <v>31</v>
      </c>
      <c r="C15" s="25" t="s">
        <v>30</v>
      </c>
      <c r="D15" s="27" t="s">
        <v>150</v>
      </c>
      <c r="E15" s="23" t="s">
        <v>63</v>
      </c>
      <c r="F15" s="24" t="s">
        <v>64</v>
      </c>
      <c r="G15" s="37" t="s">
        <v>114</v>
      </c>
      <c r="H15" s="26" t="s">
        <v>17</v>
      </c>
      <c r="I15" s="21" t="s">
        <v>146</v>
      </c>
      <c r="J15" s="21">
        <v>12</v>
      </c>
      <c r="K15" s="30" t="s">
        <v>148</v>
      </c>
      <c r="L15" s="27" t="s">
        <v>136</v>
      </c>
      <c r="M15" s="31" t="s">
        <v>18</v>
      </c>
      <c r="N15" s="31" t="s">
        <v>19</v>
      </c>
      <c r="O15" s="27" t="s">
        <v>144</v>
      </c>
      <c r="P15" s="22"/>
      <c r="Q15" s="9"/>
    </row>
    <row r="16" spans="1:17" s="10" customFormat="1" ht="51">
      <c r="A16" s="21">
        <f t="shared" si="0"/>
        <v>15</v>
      </c>
      <c r="B16" s="22" t="s">
        <v>32</v>
      </c>
      <c r="C16" s="25" t="s">
        <v>33</v>
      </c>
      <c r="D16" s="27" t="s">
        <v>150</v>
      </c>
      <c r="E16" s="23" t="s">
        <v>65</v>
      </c>
      <c r="F16" s="24" t="s">
        <v>66</v>
      </c>
      <c r="G16" s="37" t="s">
        <v>115</v>
      </c>
      <c r="H16" s="26" t="s">
        <v>17</v>
      </c>
      <c r="I16" s="21" t="s">
        <v>146</v>
      </c>
      <c r="J16" s="21">
        <v>12</v>
      </c>
      <c r="K16" s="30" t="s">
        <v>148</v>
      </c>
      <c r="L16" s="27" t="s">
        <v>136</v>
      </c>
      <c r="M16" s="31" t="s">
        <v>18</v>
      </c>
      <c r="N16" s="31" t="s">
        <v>19</v>
      </c>
      <c r="O16" s="27" t="s">
        <v>144</v>
      </c>
      <c r="P16" s="22"/>
      <c r="Q16" s="9"/>
    </row>
    <row r="17" spans="1:17" s="10" customFormat="1" ht="51">
      <c r="A17" s="21">
        <f t="shared" si="0"/>
        <v>16</v>
      </c>
      <c r="B17" s="22" t="s">
        <v>34</v>
      </c>
      <c r="C17" s="25" t="s">
        <v>16</v>
      </c>
      <c r="D17" s="27" t="s">
        <v>150</v>
      </c>
      <c r="E17" s="23" t="s">
        <v>67</v>
      </c>
      <c r="F17" s="24" t="s">
        <v>68</v>
      </c>
      <c r="G17" s="37" t="s">
        <v>116</v>
      </c>
      <c r="H17" s="26" t="s">
        <v>17</v>
      </c>
      <c r="I17" s="21" t="s">
        <v>146</v>
      </c>
      <c r="J17" s="21">
        <v>12</v>
      </c>
      <c r="K17" s="30" t="s">
        <v>148</v>
      </c>
      <c r="L17" s="27" t="s">
        <v>136</v>
      </c>
      <c r="M17" s="31" t="s">
        <v>18</v>
      </c>
      <c r="N17" s="31" t="s">
        <v>19</v>
      </c>
      <c r="O17" s="27" t="s">
        <v>144</v>
      </c>
      <c r="P17" s="22"/>
      <c r="Q17" s="9"/>
    </row>
    <row r="18" spans="1:17" s="10" customFormat="1" ht="51">
      <c r="A18" s="21">
        <f t="shared" si="0"/>
        <v>17</v>
      </c>
      <c r="B18" s="22" t="s">
        <v>35</v>
      </c>
      <c r="C18" s="25" t="s">
        <v>36</v>
      </c>
      <c r="D18" s="27" t="s">
        <v>150</v>
      </c>
      <c r="E18" s="23" t="s">
        <v>69</v>
      </c>
      <c r="F18" s="24" t="s">
        <v>70</v>
      </c>
      <c r="G18" s="37" t="s">
        <v>134</v>
      </c>
      <c r="H18" s="26" t="s">
        <v>17</v>
      </c>
      <c r="I18" s="21" t="s">
        <v>146</v>
      </c>
      <c r="J18" s="21">
        <v>12</v>
      </c>
      <c r="K18" s="30" t="s">
        <v>148</v>
      </c>
      <c r="L18" s="27" t="s">
        <v>136</v>
      </c>
      <c r="M18" s="31" t="s">
        <v>18</v>
      </c>
      <c r="N18" s="31" t="s">
        <v>19</v>
      </c>
      <c r="O18" s="27" t="s">
        <v>144</v>
      </c>
      <c r="P18" s="22"/>
      <c r="Q18" s="9"/>
    </row>
    <row r="19" spans="1:17" s="10" customFormat="1" ht="51">
      <c r="A19" s="21">
        <f t="shared" si="0"/>
        <v>18</v>
      </c>
      <c r="B19" s="22" t="s">
        <v>35</v>
      </c>
      <c r="C19" s="25" t="s">
        <v>36</v>
      </c>
      <c r="D19" s="27" t="s">
        <v>150</v>
      </c>
      <c r="E19" s="23" t="s">
        <v>71</v>
      </c>
      <c r="F19" s="24" t="s">
        <v>72</v>
      </c>
      <c r="G19" s="37" t="s">
        <v>135</v>
      </c>
      <c r="H19" s="26" t="s">
        <v>17</v>
      </c>
      <c r="I19" s="21" t="s">
        <v>146</v>
      </c>
      <c r="J19" s="21">
        <v>12</v>
      </c>
      <c r="K19" s="30" t="s">
        <v>148</v>
      </c>
      <c r="L19" s="27" t="s">
        <v>136</v>
      </c>
      <c r="M19" s="31" t="s">
        <v>18</v>
      </c>
      <c r="N19" s="31" t="s">
        <v>19</v>
      </c>
      <c r="O19" s="27" t="s">
        <v>144</v>
      </c>
      <c r="P19" s="22"/>
      <c r="Q19" s="9"/>
    </row>
    <row r="20" spans="1:17" s="10" customFormat="1" ht="51">
      <c r="A20" s="21">
        <f t="shared" si="0"/>
        <v>19</v>
      </c>
      <c r="B20" s="22" t="s">
        <v>35</v>
      </c>
      <c r="C20" s="25" t="s">
        <v>36</v>
      </c>
      <c r="D20" s="27" t="s">
        <v>150</v>
      </c>
      <c r="E20" s="23" t="s">
        <v>73</v>
      </c>
      <c r="F20" s="24" t="s">
        <v>74</v>
      </c>
      <c r="G20" s="37" t="s">
        <v>117</v>
      </c>
      <c r="H20" s="26" t="s">
        <v>17</v>
      </c>
      <c r="I20" s="21" t="s">
        <v>146</v>
      </c>
      <c r="J20" s="21">
        <v>12</v>
      </c>
      <c r="K20" s="30" t="s">
        <v>148</v>
      </c>
      <c r="L20" s="27" t="s">
        <v>136</v>
      </c>
      <c r="M20" s="31" t="s">
        <v>18</v>
      </c>
      <c r="N20" s="31" t="s">
        <v>19</v>
      </c>
      <c r="O20" s="27" t="s">
        <v>144</v>
      </c>
      <c r="P20" s="22"/>
      <c r="Q20" s="9"/>
    </row>
    <row r="21" spans="1:17" s="10" customFormat="1" ht="51">
      <c r="A21" s="21">
        <f t="shared" si="0"/>
        <v>20</v>
      </c>
      <c r="B21" s="22" t="s">
        <v>35</v>
      </c>
      <c r="C21" s="25" t="s">
        <v>36</v>
      </c>
      <c r="D21" s="27" t="s">
        <v>150</v>
      </c>
      <c r="E21" s="23" t="s">
        <v>75</v>
      </c>
      <c r="F21" s="24" t="s">
        <v>76</v>
      </c>
      <c r="G21" s="37" t="s">
        <v>118</v>
      </c>
      <c r="H21" s="26" t="s">
        <v>17</v>
      </c>
      <c r="I21" s="21" t="s">
        <v>146</v>
      </c>
      <c r="J21" s="21">
        <v>12</v>
      </c>
      <c r="K21" s="30" t="s">
        <v>148</v>
      </c>
      <c r="L21" s="27" t="s">
        <v>136</v>
      </c>
      <c r="M21" s="31" t="s">
        <v>18</v>
      </c>
      <c r="N21" s="31" t="s">
        <v>19</v>
      </c>
      <c r="O21" s="27" t="s">
        <v>144</v>
      </c>
      <c r="P21" s="22" t="s">
        <v>151</v>
      </c>
      <c r="Q21" s="9"/>
    </row>
    <row r="22" spans="1:16" ht="51">
      <c r="A22" s="21">
        <f t="shared" si="0"/>
        <v>21</v>
      </c>
      <c r="B22" s="22" t="s">
        <v>35</v>
      </c>
      <c r="C22" s="25" t="s">
        <v>36</v>
      </c>
      <c r="D22" s="27" t="s">
        <v>150</v>
      </c>
      <c r="E22" s="23" t="s">
        <v>77</v>
      </c>
      <c r="F22" s="24" t="s">
        <v>78</v>
      </c>
      <c r="G22" s="37" t="s">
        <v>119</v>
      </c>
      <c r="H22" s="26" t="s">
        <v>17</v>
      </c>
      <c r="I22" s="21" t="s">
        <v>146</v>
      </c>
      <c r="J22" s="21">
        <v>12</v>
      </c>
      <c r="K22" s="30" t="s">
        <v>148</v>
      </c>
      <c r="L22" s="27" t="s">
        <v>136</v>
      </c>
      <c r="M22" s="31" t="s">
        <v>18</v>
      </c>
      <c r="N22" s="31" t="s">
        <v>19</v>
      </c>
      <c r="O22" s="27" t="s">
        <v>144</v>
      </c>
      <c r="P22" s="22"/>
    </row>
    <row r="23" spans="1:16" ht="51">
      <c r="A23" s="21">
        <f t="shared" si="0"/>
        <v>22</v>
      </c>
      <c r="B23" s="22" t="s">
        <v>35</v>
      </c>
      <c r="C23" s="25" t="s">
        <v>36</v>
      </c>
      <c r="D23" s="27" t="s">
        <v>150</v>
      </c>
      <c r="E23" s="23" t="s">
        <v>79</v>
      </c>
      <c r="F23" s="24" t="s">
        <v>80</v>
      </c>
      <c r="G23" s="37" t="s">
        <v>120</v>
      </c>
      <c r="H23" s="26" t="s">
        <v>17</v>
      </c>
      <c r="I23" s="21" t="s">
        <v>146</v>
      </c>
      <c r="J23" s="21">
        <v>12</v>
      </c>
      <c r="K23" s="30" t="s">
        <v>148</v>
      </c>
      <c r="L23" s="27" t="s">
        <v>136</v>
      </c>
      <c r="M23" s="31" t="s">
        <v>18</v>
      </c>
      <c r="N23" s="31" t="s">
        <v>19</v>
      </c>
      <c r="O23" s="27" t="s">
        <v>144</v>
      </c>
      <c r="P23" s="22"/>
    </row>
    <row r="24" spans="1:16" ht="51">
      <c r="A24" s="21">
        <f t="shared" si="0"/>
        <v>23</v>
      </c>
      <c r="B24" s="22" t="s">
        <v>35</v>
      </c>
      <c r="C24" s="25" t="s">
        <v>36</v>
      </c>
      <c r="D24" s="27" t="s">
        <v>150</v>
      </c>
      <c r="E24" s="23" t="s">
        <v>81</v>
      </c>
      <c r="F24" s="24" t="s">
        <v>101</v>
      </c>
      <c r="G24" s="37" t="s">
        <v>121</v>
      </c>
      <c r="H24" s="26" t="s">
        <v>17</v>
      </c>
      <c r="I24" s="21" t="s">
        <v>146</v>
      </c>
      <c r="J24" s="21">
        <v>12</v>
      </c>
      <c r="K24" s="30" t="s">
        <v>148</v>
      </c>
      <c r="L24" s="27" t="s">
        <v>136</v>
      </c>
      <c r="M24" s="31" t="s">
        <v>18</v>
      </c>
      <c r="N24" s="31" t="s">
        <v>19</v>
      </c>
      <c r="O24" s="27" t="s">
        <v>144</v>
      </c>
      <c r="P24" s="22"/>
    </row>
    <row r="25" spans="1:16" ht="51">
      <c r="A25" s="21">
        <f t="shared" si="0"/>
        <v>24</v>
      </c>
      <c r="B25" s="22" t="s">
        <v>35</v>
      </c>
      <c r="C25" s="25" t="s">
        <v>36</v>
      </c>
      <c r="D25" s="27" t="s">
        <v>150</v>
      </c>
      <c r="E25" s="23" t="s">
        <v>81</v>
      </c>
      <c r="F25" s="24" t="s">
        <v>132</v>
      </c>
      <c r="G25" s="37" t="s">
        <v>121</v>
      </c>
      <c r="H25" s="26" t="s">
        <v>17</v>
      </c>
      <c r="I25" s="21" t="s">
        <v>146</v>
      </c>
      <c r="J25" s="21">
        <v>12</v>
      </c>
      <c r="K25" s="30" t="s">
        <v>148</v>
      </c>
      <c r="L25" s="27" t="s">
        <v>136</v>
      </c>
      <c r="M25" s="31" t="s">
        <v>18</v>
      </c>
      <c r="N25" s="31" t="s">
        <v>19</v>
      </c>
      <c r="O25" s="27" t="s">
        <v>144</v>
      </c>
      <c r="P25" s="22"/>
    </row>
    <row r="26" spans="1:16" ht="51">
      <c r="A26" s="21">
        <f t="shared" si="0"/>
        <v>25</v>
      </c>
      <c r="B26" s="22" t="s">
        <v>35</v>
      </c>
      <c r="C26" s="25" t="s">
        <v>36</v>
      </c>
      <c r="D26" s="27" t="s">
        <v>150</v>
      </c>
      <c r="E26" s="23" t="s">
        <v>82</v>
      </c>
      <c r="F26" s="24" t="s">
        <v>83</v>
      </c>
      <c r="G26" s="37" t="s">
        <v>122</v>
      </c>
      <c r="H26" s="26" t="s">
        <v>17</v>
      </c>
      <c r="I26" s="21" t="s">
        <v>146</v>
      </c>
      <c r="J26" s="21">
        <v>12</v>
      </c>
      <c r="K26" s="30" t="s">
        <v>148</v>
      </c>
      <c r="L26" s="27" t="s">
        <v>136</v>
      </c>
      <c r="M26" s="31" t="s">
        <v>18</v>
      </c>
      <c r="N26" s="31" t="s">
        <v>19</v>
      </c>
      <c r="O26" s="27" t="s">
        <v>144</v>
      </c>
      <c r="P26" s="22"/>
    </row>
    <row r="27" spans="1:16" ht="51">
      <c r="A27" s="21">
        <f t="shared" si="0"/>
        <v>26</v>
      </c>
      <c r="B27" s="22" t="s">
        <v>35</v>
      </c>
      <c r="C27" s="25" t="s">
        <v>36</v>
      </c>
      <c r="D27" s="27" t="s">
        <v>150</v>
      </c>
      <c r="E27" s="23" t="s">
        <v>84</v>
      </c>
      <c r="F27" s="24" t="s">
        <v>85</v>
      </c>
      <c r="G27" s="37" t="s">
        <v>123</v>
      </c>
      <c r="H27" s="26" t="s">
        <v>17</v>
      </c>
      <c r="I27" s="21" t="s">
        <v>146</v>
      </c>
      <c r="J27" s="21">
        <v>12</v>
      </c>
      <c r="K27" s="30" t="s">
        <v>148</v>
      </c>
      <c r="L27" s="27" t="s">
        <v>136</v>
      </c>
      <c r="M27" s="31" t="s">
        <v>18</v>
      </c>
      <c r="N27" s="31" t="s">
        <v>19</v>
      </c>
      <c r="O27" s="27" t="s">
        <v>144</v>
      </c>
      <c r="P27" s="22"/>
    </row>
    <row r="28" spans="1:16" ht="51">
      <c r="A28" s="21">
        <f t="shared" si="0"/>
        <v>27</v>
      </c>
      <c r="B28" s="22" t="s">
        <v>35</v>
      </c>
      <c r="C28" s="25" t="s">
        <v>36</v>
      </c>
      <c r="D28" s="27" t="s">
        <v>150</v>
      </c>
      <c r="E28" s="23" t="s">
        <v>86</v>
      </c>
      <c r="F28" s="24" t="s">
        <v>87</v>
      </c>
      <c r="G28" s="37" t="s">
        <v>124</v>
      </c>
      <c r="H28" s="26" t="s">
        <v>17</v>
      </c>
      <c r="I28" s="21" t="s">
        <v>146</v>
      </c>
      <c r="J28" s="21">
        <v>12</v>
      </c>
      <c r="K28" s="30" t="s">
        <v>148</v>
      </c>
      <c r="L28" s="27" t="s">
        <v>136</v>
      </c>
      <c r="M28" s="31" t="s">
        <v>18</v>
      </c>
      <c r="N28" s="31" t="s">
        <v>19</v>
      </c>
      <c r="O28" s="27" t="s">
        <v>144</v>
      </c>
      <c r="P28" s="22"/>
    </row>
    <row r="29" spans="1:16" ht="51">
      <c r="A29" s="21">
        <f t="shared" si="0"/>
        <v>28</v>
      </c>
      <c r="B29" s="22" t="s">
        <v>37</v>
      </c>
      <c r="C29" s="25" t="s">
        <v>38</v>
      </c>
      <c r="D29" s="27" t="s">
        <v>150</v>
      </c>
      <c r="E29" s="23" t="s">
        <v>88</v>
      </c>
      <c r="F29" s="24" t="s">
        <v>89</v>
      </c>
      <c r="G29" s="37" t="s">
        <v>125</v>
      </c>
      <c r="H29" s="26" t="s">
        <v>17</v>
      </c>
      <c r="I29" s="21" t="s">
        <v>146</v>
      </c>
      <c r="J29" s="21">
        <v>12</v>
      </c>
      <c r="K29" s="30" t="s">
        <v>148</v>
      </c>
      <c r="L29" s="27" t="s">
        <v>136</v>
      </c>
      <c r="M29" s="31" t="s">
        <v>18</v>
      </c>
      <c r="N29" s="31" t="s">
        <v>19</v>
      </c>
      <c r="O29" s="27" t="s">
        <v>144</v>
      </c>
      <c r="P29" s="22"/>
    </row>
    <row r="30" spans="1:16" ht="63.75">
      <c r="A30" s="21">
        <f t="shared" si="0"/>
        <v>29</v>
      </c>
      <c r="B30" s="28" t="s">
        <v>139</v>
      </c>
      <c r="C30" s="39">
        <v>42135</v>
      </c>
      <c r="D30" s="27" t="s">
        <v>150</v>
      </c>
      <c r="E30" s="22" t="s">
        <v>90</v>
      </c>
      <c r="F30" s="29" t="s">
        <v>91</v>
      </c>
      <c r="G30" s="36" t="s">
        <v>126</v>
      </c>
      <c r="H30" s="26" t="s">
        <v>17</v>
      </c>
      <c r="I30" s="21" t="s">
        <v>147</v>
      </c>
      <c r="J30" s="21">
        <v>9</v>
      </c>
      <c r="K30" s="30" t="s">
        <v>149</v>
      </c>
      <c r="L30" s="27" t="s">
        <v>137</v>
      </c>
      <c r="M30" s="31" t="s">
        <v>18</v>
      </c>
      <c r="N30" s="34" t="s">
        <v>138</v>
      </c>
      <c r="O30" s="27" t="s">
        <v>144</v>
      </c>
      <c r="P30" s="22"/>
    </row>
    <row r="31" spans="1:16" ht="63.75">
      <c r="A31" s="21">
        <f t="shared" si="0"/>
        <v>30</v>
      </c>
      <c r="B31" s="28" t="s">
        <v>140</v>
      </c>
      <c r="C31" s="39">
        <v>42107</v>
      </c>
      <c r="D31" s="27" t="s">
        <v>150</v>
      </c>
      <c r="E31" s="22" t="s">
        <v>92</v>
      </c>
      <c r="F31" s="29" t="s">
        <v>93</v>
      </c>
      <c r="G31" s="36" t="s">
        <v>127</v>
      </c>
      <c r="H31" s="26" t="s">
        <v>17</v>
      </c>
      <c r="I31" s="21" t="s">
        <v>147</v>
      </c>
      <c r="J31" s="21">
        <v>9</v>
      </c>
      <c r="K31" s="30" t="s">
        <v>149</v>
      </c>
      <c r="L31" s="27" t="s">
        <v>137</v>
      </c>
      <c r="M31" s="31" t="s">
        <v>18</v>
      </c>
      <c r="N31" s="34" t="s">
        <v>138</v>
      </c>
      <c r="O31" s="27" t="s">
        <v>144</v>
      </c>
      <c r="P31" s="22"/>
    </row>
    <row r="32" spans="1:16" ht="63.75">
      <c r="A32" s="21">
        <f t="shared" si="0"/>
        <v>31</v>
      </c>
      <c r="B32" s="22" t="s">
        <v>141</v>
      </c>
      <c r="C32" s="39">
        <v>42112</v>
      </c>
      <c r="D32" s="27" t="s">
        <v>150</v>
      </c>
      <c r="E32" s="22" t="s">
        <v>94</v>
      </c>
      <c r="F32" s="24" t="s">
        <v>95</v>
      </c>
      <c r="G32" s="37" t="s">
        <v>128</v>
      </c>
      <c r="H32" s="26" t="s">
        <v>17</v>
      </c>
      <c r="I32" s="21" t="s">
        <v>147</v>
      </c>
      <c r="J32" s="21">
        <v>9</v>
      </c>
      <c r="K32" s="30" t="s">
        <v>149</v>
      </c>
      <c r="L32" s="27" t="s">
        <v>137</v>
      </c>
      <c r="M32" s="31" t="s">
        <v>18</v>
      </c>
      <c r="N32" s="34" t="s">
        <v>138</v>
      </c>
      <c r="O32" s="27" t="s">
        <v>144</v>
      </c>
      <c r="P32" s="32"/>
    </row>
    <row r="33" spans="1:16" ht="63.75">
      <c r="A33" s="21">
        <f t="shared" si="0"/>
        <v>32</v>
      </c>
      <c r="B33" s="22" t="s">
        <v>142</v>
      </c>
      <c r="C33" s="39">
        <v>42163</v>
      </c>
      <c r="D33" s="27" t="s">
        <v>150</v>
      </c>
      <c r="E33" s="22" t="s">
        <v>96</v>
      </c>
      <c r="F33" s="24" t="s">
        <v>97</v>
      </c>
      <c r="G33" s="37" t="s">
        <v>129</v>
      </c>
      <c r="H33" s="26" t="s">
        <v>17</v>
      </c>
      <c r="I33" s="21" t="s">
        <v>147</v>
      </c>
      <c r="J33" s="21">
        <v>9</v>
      </c>
      <c r="K33" s="30" t="s">
        <v>149</v>
      </c>
      <c r="L33" s="27" t="s">
        <v>137</v>
      </c>
      <c r="M33" s="31" t="s">
        <v>18</v>
      </c>
      <c r="N33" s="34" t="s">
        <v>138</v>
      </c>
      <c r="O33" s="27" t="s">
        <v>144</v>
      </c>
      <c r="P33" s="33"/>
    </row>
    <row r="34" spans="1:16" ht="63.75">
      <c r="A34" s="21">
        <f t="shared" si="0"/>
        <v>33</v>
      </c>
      <c r="B34" s="22" t="s">
        <v>143</v>
      </c>
      <c r="C34" s="39">
        <v>42191</v>
      </c>
      <c r="D34" s="27" t="s">
        <v>150</v>
      </c>
      <c r="E34" s="22" t="s">
        <v>98</v>
      </c>
      <c r="F34" s="24" t="s">
        <v>99</v>
      </c>
      <c r="G34" s="37" t="s">
        <v>130</v>
      </c>
      <c r="H34" s="26" t="s">
        <v>17</v>
      </c>
      <c r="I34" s="21" t="s">
        <v>147</v>
      </c>
      <c r="J34" s="21">
        <v>9</v>
      </c>
      <c r="K34" s="30" t="s">
        <v>149</v>
      </c>
      <c r="L34" s="27" t="s">
        <v>137</v>
      </c>
      <c r="M34" s="31" t="s">
        <v>18</v>
      </c>
      <c r="N34" s="34" t="s">
        <v>138</v>
      </c>
      <c r="O34" s="27" t="s">
        <v>144</v>
      </c>
      <c r="P34" s="33"/>
    </row>
    <row r="35" spans="1:16" ht="63.75">
      <c r="A35" s="21">
        <f t="shared" si="0"/>
        <v>34</v>
      </c>
      <c r="B35" s="22" t="s">
        <v>143</v>
      </c>
      <c r="C35" s="39">
        <v>42191</v>
      </c>
      <c r="D35" s="27" t="s">
        <v>150</v>
      </c>
      <c r="E35" s="22" t="s">
        <v>98</v>
      </c>
      <c r="F35" s="24" t="s">
        <v>100</v>
      </c>
      <c r="G35" s="37" t="s">
        <v>131</v>
      </c>
      <c r="H35" s="26" t="s">
        <v>17</v>
      </c>
      <c r="I35" s="21" t="s">
        <v>147</v>
      </c>
      <c r="J35" s="21">
        <v>9</v>
      </c>
      <c r="K35" s="30" t="s">
        <v>149</v>
      </c>
      <c r="L35" s="27" t="s">
        <v>137</v>
      </c>
      <c r="M35" s="31" t="s">
        <v>18</v>
      </c>
      <c r="N35" s="34" t="s">
        <v>138</v>
      </c>
      <c r="O35" s="27" t="s">
        <v>144</v>
      </c>
      <c r="P35" s="33"/>
    </row>
    <row r="36" spans="1:16" ht="12.75">
      <c r="A36" s="11"/>
      <c r="B36" s="3"/>
      <c r="C36" s="20"/>
      <c r="D36" s="11"/>
      <c r="E36" s="4"/>
      <c r="F36" s="16"/>
      <c r="G36" s="35"/>
      <c r="H36" s="18"/>
      <c r="I36" s="11"/>
      <c r="J36" s="11"/>
      <c r="K36" s="19"/>
      <c r="L36" s="2"/>
      <c r="M36" s="2"/>
      <c r="N36" s="2"/>
      <c r="O36" s="2"/>
      <c r="P36" s="13"/>
    </row>
    <row r="37" spans="1:16" ht="12.75">
      <c r="A37" s="11"/>
      <c r="B37" s="3"/>
      <c r="C37" s="20"/>
      <c r="D37" s="11"/>
      <c r="E37" s="4"/>
      <c r="F37" s="16"/>
      <c r="G37" s="35"/>
      <c r="H37" s="18"/>
      <c r="I37" s="11"/>
      <c r="J37" s="11"/>
      <c r="K37" s="19"/>
      <c r="L37" s="2"/>
      <c r="M37" s="2"/>
      <c r="N37" s="2"/>
      <c r="O37" s="2"/>
      <c r="P37" s="13"/>
    </row>
    <row r="38" spans="1:16" ht="12.75">
      <c r="A38" s="11"/>
      <c r="B38" s="3"/>
      <c r="C38" s="20"/>
      <c r="D38" s="11"/>
      <c r="E38" s="4"/>
      <c r="F38" s="16"/>
      <c r="G38" s="35"/>
      <c r="H38" s="18"/>
      <c r="I38" s="11"/>
      <c r="J38" s="11"/>
      <c r="K38" s="19"/>
      <c r="L38" s="2"/>
      <c r="M38" s="2"/>
      <c r="N38" s="2"/>
      <c r="O38" s="2"/>
      <c r="P38" s="13"/>
    </row>
    <row r="39" spans="1:16" ht="12.75">
      <c r="A39" s="11"/>
      <c r="B39" s="3"/>
      <c r="C39" s="20"/>
      <c r="D39" s="11"/>
      <c r="E39" s="4"/>
      <c r="F39" s="16"/>
      <c r="G39" s="35"/>
      <c r="H39" s="18"/>
      <c r="I39" s="11"/>
      <c r="J39" s="11"/>
      <c r="K39" s="19"/>
      <c r="L39" s="2"/>
      <c r="M39" s="2"/>
      <c r="N39" s="2"/>
      <c r="O39" s="2"/>
      <c r="P39" s="13"/>
    </row>
    <row r="40" spans="1:16" ht="12.75">
      <c r="A40" s="11"/>
      <c r="B40" s="3"/>
      <c r="C40" s="20"/>
      <c r="D40" s="11"/>
      <c r="E40" s="4"/>
      <c r="F40" s="16"/>
      <c r="G40" s="35"/>
      <c r="H40" s="18"/>
      <c r="I40" s="11"/>
      <c r="J40" s="11"/>
      <c r="K40" s="19"/>
      <c r="L40" s="2"/>
      <c r="M40" s="2"/>
      <c r="N40" s="2"/>
      <c r="O40" s="2"/>
      <c r="P40" s="13"/>
    </row>
    <row r="41" spans="1:16" ht="12.75">
      <c r="A41" s="11"/>
      <c r="B41" s="3"/>
      <c r="C41" s="20"/>
      <c r="D41" s="11"/>
      <c r="E41" s="4"/>
      <c r="F41" s="16"/>
      <c r="G41" s="35"/>
      <c r="H41" s="18"/>
      <c r="I41" s="11"/>
      <c r="J41" s="11"/>
      <c r="K41" s="19"/>
      <c r="L41" s="2"/>
      <c r="M41" s="2"/>
      <c r="N41" s="2"/>
      <c r="O41" s="2"/>
      <c r="P41" s="13"/>
    </row>
    <row r="42" spans="1:16" ht="12.75">
      <c r="A42" s="11"/>
      <c r="B42" s="3"/>
      <c r="C42" s="20"/>
      <c r="D42" s="11"/>
      <c r="E42" s="4"/>
      <c r="F42" s="16"/>
      <c r="G42" s="35"/>
      <c r="H42" s="18"/>
      <c r="I42" s="11"/>
      <c r="J42" s="11"/>
      <c r="K42" s="19"/>
      <c r="L42" s="2"/>
      <c r="M42" s="2"/>
      <c r="N42" s="2"/>
      <c r="O42" s="2"/>
      <c r="P42" s="13"/>
    </row>
    <row r="43" spans="1:16" ht="12.75">
      <c r="A43" s="11"/>
      <c r="B43" s="3"/>
      <c r="C43" s="20"/>
      <c r="D43" s="11"/>
      <c r="E43" s="4"/>
      <c r="F43" s="16"/>
      <c r="G43" s="35"/>
      <c r="H43" s="18"/>
      <c r="I43" s="11"/>
      <c r="J43" s="11"/>
      <c r="K43" s="19"/>
      <c r="L43" s="2"/>
      <c r="M43" s="2"/>
      <c r="N43" s="2"/>
      <c r="O43" s="2"/>
      <c r="P43" s="13"/>
    </row>
  </sheetData>
  <sheetProtection/>
  <printOptions gridLines="1" horizontalCentered="1"/>
  <pageMargins left="0.5905511811023623" right="0" top="0.7086614173228347" bottom="0.7086614173228347" header="0.31496062992125984" footer="0.31496062992125984"/>
  <pageSetup fitToHeight="0" fitToWidth="1" horizontalDpi="300" verticalDpi="300" orientation="landscape" paperSize="9" scale="41" r:id="rId1"/>
  <headerFooter alignWithMargins="0">
    <oddHeader>&amp;C&amp;F</oddHead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Casciati Alessandro</dc:creator>
  <cp:keywords/>
  <dc:description/>
  <cp:lastModifiedBy>Carmelo Fallone</cp:lastModifiedBy>
  <cp:lastPrinted>2014-09-01T14:22:31Z</cp:lastPrinted>
  <dcterms:created xsi:type="dcterms:W3CDTF">2006-08-28T13:52:07Z</dcterms:created>
  <dcterms:modified xsi:type="dcterms:W3CDTF">2014-09-01T14:23:15Z</dcterms:modified>
  <cp:category/>
  <cp:version/>
  <cp:contentType/>
  <cp:contentStatus/>
</cp:coreProperties>
</file>