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can\"/>
    </mc:Choice>
  </mc:AlternateContent>
  <bookViews>
    <workbookView xWindow="-120" yWindow="-120" windowWidth="29040" windowHeight="15840"/>
  </bookViews>
  <sheets>
    <sheet name="PMI Provvisorio Agosto 2022" sheetId="5" r:id="rId1"/>
  </sheets>
  <definedNames>
    <definedName name="_xlnm._FilterDatabase" localSheetId="0" hidden="1">'PMI Provvisorio Agosto 2022'!$A$1:$O$9</definedName>
  </definedNames>
  <calcPr calcId="152511"/>
</workbook>
</file>

<file path=xl/calcChain.xml><?xml version="1.0" encoding="utf-8"?>
<calcChain xmlns="http://schemas.openxmlformats.org/spreadsheetml/2006/main">
  <c r="A3" i="5" l="1"/>
  <c r="A4" i="5" s="1"/>
  <c r="A5" i="5" l="1"/>
  <c r="A6" i="5" s="1"/>
  <c r="A7" i="5" s="1"/>
  <c r="A8" i="5" s="1"/>
  <c r="A9" i="5" s="1"/>
</calcChain>
</file>

<file path=xl/sharedStrings.xml><?xml version="1.0" encoding="utf-8"?>
<sst xmlns="http://schemas.openxmlformats.org/spreadsheetml/2006/main" count="109" uniqueCount="46">
  <si>
    <t>Tratto metanodotto coinvolto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</si>
  <si>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</si>
  <si>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</si>
  <si>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</si>
  <si>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</si>
  <si>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</si>
  <si>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Durata dell'intervento                                                            (hh)</t>
  </si>
  <si>
    <t xml:space="preserve">Unità Operativa </t>
  </si>
  <si>
    <t>Recapito telefonico Unità Operativa</t>
  </si>
  <si>
    <t>Dettaglio tipo intervento</t>
  </si>
  <si>
    <t>Item</t>
  </si>
  <si>
    <t xml:space="preserve">interventi di manutenzione ordinaria e straordinari finalizzati a verificare ed assicurare le condizioni di sicurezza dei metanodotti </t>
  </si>
  <si>
    <t>TOTALE</t>
  </si>
  <si>
    <t>NO</t>
  </si>
  <si>
    <t>Note:</t>
  </si>
  <si>
    <t>VERIFICHE PERIODICHE DELLA RETE</t>
  </si>
  <si>
    <t>Intervallo
dell'intervento
(hh.mm - hh.mm)</t>
  </si>
  <si>
    <t xml:space="preserve">Data inizio/fine lavori  </t>
  </si>
  <si>
    <t>Tipologia intervento                                                                      (come da CdR)</t>
  </si>
  <si>
    <t>ESMA-OVEST</t>
  </si>
  <si>
    <t>0775 88601</t>
  </si>
  <si>
    <t>ALLACCIO ANAGNI 1</t>
  </si>
  <si>
    <t>rifacimento bretella ex Videocolor e allaccio Anagni 1</t>
  </si>
  <si>
    <t>SGM00400311D</t>
  </si>
  <si>
    <t>[INDUSTRIALE] - GENELIFE SRL</t>
  </si>
  <si>
    <t>SGM00000139D</t>
  </si>
  <si>
    <t>SGM00400174D</t>
  </si>
  <si>
    <t>SGM00000182D</t>
  </si>
  <si>
    <t>[INDUSTRIALE] - TECNOLOGIE GALVANICHE INNOCENTI S.r.l.</t>
  </si>
  <si>
    <t>[INDUSTRIALE] - DISTILLERIE BONOLLO S.p.A</t>
  </si>
  <si>
    <t>[INDUSTRIALE] - SPECIAL PRODUCT'S LINE S.p.A.</t>
  </si>
  <si>
    <t>rifacimento allaccio DECO</t>
  </si>
  <si>
    <t>Dalle ore 07:00 - del          16-08-2022                            alle ore 19:00 del             18-08-2022</t>
  </si>
  <si>
    <t>Dalle ore 07:00 - del          04-08-2022                            alle ore 19:00 del             04-08-2022</t>
  </si>
  <si>
    <t>SGM00400313D</t>
  </si>
  <si>
    <t>rifacimento allaccio COMUNE AQUINO</t>
  </si>
  <si>
    <t>[INDUSTRIALE] - DECO S.C.R.L.</t>
  </si>
  <si>
    <t xml:space="preserve">[CIVILE] 2i Rete Gas S.p.A. - IMPIANTO DI ANAGNI </t>
  </si>
  <si>
    <t>[CIVILE] 2i Rete Gas S.p.A. - IMPIANTO DI AQUINO</t>
  </si>
  <si>
    <t>[INDUSTRIALE] - L.GV. Lavorazioni Galvaniche SRL</t>
  </si>
  <si>
    <t>16-17-18 Agosto 2022</t>
  </si>
  <si>
    <t>ALLACCIO DOSA/DECO</t>
  </si>
  <si>
    <t>ALLACCIO PONTECORVO</t>
  </si>
  <si>
    <t>SGM00000077D</t>
  </si>
  <si>
    <t>SGM00000155D</t>
  </si>
  <si>
    <t>SGM00000215D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</si>
</sst>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\ _€_-;\-* #,##0\ _€_-;_-* &quot;-&quot;\ _€_-;_-@_-"/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&quot;L.&quot;\ #,##0;[Red]\-&quot;L.&quot;\ #,##0"/>
    <numFmt numFmtId="168" formatCode="00000000"/>
    <numFmt numFmtId="169" formatCode="#,##0.00_);[Red]\(#,##0.00\)"/>
    <numFmt numFmtId="170" formatCode="[Blue]#,##0.00_);[Magenta]\(#,##0.00\)"/>
    <numFmt numFmtId="171" formatCode="_-[$€]\ * #,##0.00_-;\-[$€]\ * #,##0.00_-;_-[$€]\ * &quot;-&quot;??_-;_-@_-"/>
    <numFmt numFmtId="172" formatCode="_(* #,##0_);_(* \(#,##0\);_(* &quot;-&quot;_);_(@_)"/>
    <numFmt numFmtId="173" formatCode="d\ mmmm\ yyyy"/>
    <numFmt numFmtId="174" formatCode="dd/mm/yy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3" fillId="0" borderId="0"/>
    <xf numFmtId="0" fontId="3" fillId="0" borderId="0" applyNumberFormat="0"/>
    <xf numFmtId="0" fontId="31" fillId="0" borderId="0"/>
    <xf numFmtId="0" fontId="3" fillId="0" borderId="0"/>
    <xf numFmtId="0" fontId="3" fillId="0" borderId="0"/>
    <xf numFmtId="0" fontId="23" fillId="0" borderId="0" applyNumberFormat="0" applyFont="0" applyFill="0" applyBorder="0" applyAlignment="0" applyProtection="0"/>
    <xf numFmtId="0" fontId="3" fillId="0" borderId="0" applyNumberFormat="0"/>
    <xf numFmtId="0" fontId="23" fillId="0" borderId="0" applyNumberFormat="0" applyFont="0" applyFill="0" applyBorder="0" applyAlignment="0" applyProtection="0"/>
    <xf numFmtId="0" fontId="3" fillId="10" borderId="8" applyNumberFormat="0" applyFont="0" applyAlignment="0" applyProtection="0"/>
    <xf numFmtId="0" fontId="23" fillId="27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7" fontId="2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" fillId="0" borderId="0"/>
    <xf numFmtId="0" fontId="1" fillId="0" borderId="0"/>
    <xf numFmtId="41" fontId="24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37" fillId="0" borderId="17" xfId="0" applyFont="1" applyFill="1" applyBorder="1" applyAlignment="1">
      <alignment horizontal="center" vertical="center" wrapText="1"/>
    </xf>
    <xf numFmtId="174" fontId="37" fillId="0" borderId="17" xfId="0" applyNumberFormat="1" applyFont="1" applyFill="1" applyBorder="1" applyAlignment="1">
      <alignment horizontal="center" vertical="center" wrapText="1"/>
    </xf>
    <xf numFmtId="168" fontId="37" fillId="0" borderId="17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6" fillId="0" borderId="18" xfId="91" applyFont="1" applyFill="1" applyBorder="1" applyAlignment="1">
      <alignment horizontal="center" vertical="center" wrapText="1"/>
    </xf>
    <xf numFmtId="173" fontId="38" fillId="0" borderId="19" xfId="0" applyNumberFormat="1" applyFont="1" applyFill="1" applyBorder="1" applyAlignment="1">
      <alignment horizontal="center" vertical="center" wrapText="1"/>
    </xf>
    <xf numFmtId="174" fontId="38" fillId="0" borderId="19" xfId="0" quotePrefix="1" applyNumberFormat="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9" xfId="9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68" fontId="38" fillId="0" borderId="19" xfId="91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174" fontId="33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/>
    </xf>
    <xf numFmtId="173" fontId="38" fillId="0" borderId="15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5" xfId="91" applyFont="1" applyFill="1" applyBorder="1" applyAlignment="1">
      <alignment horizontal="center" vertical="center" wrapText="1"/>
    </xf>
    <xf numFmtId="168" fontId="38" fillId="0" borderId="15" xfId="91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3" xfId="91" applyFont="1" applyFill="1" applyBorder="1" applyAlignment="1">
      <alignment horizontal="center" vertical="center" wrapText="1"/>
    </xf>
    <xf numFmtId="168" fontId="38" fillId="0" borderId="23" xfId="91" applyNumberFormat="1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/>
    </xf>
    <xf numFmtId="173" fontId="38" fillId="0" borderId="20" xfId="0" applyNumberFormat="1" applyFont="1" applyFill="1" applyBorder="1" applyAlignment="1">
      <alignment horizontal="center" vertical="center" wrapText="1"/>
    </xf>
    <xf numFmtId="174" fontId="38" fillId="0" borderId="20" xfId="0" quotePrefix="1" applyNumberFormat="1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91" applyFont="1" applyFill="1" applyBorder="1" applyAlignment="1">
      <alignment horizontal="center" vertical="center" wrapText="1"/>
    </xf>
    <xf numFmtId="168" fontId="38" fillId="0" borderId="20" xfId="91" applyNumberFormat="1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25" xfId="91" applyFont="1" applyFill="1" applyBorder="1" applyAlignment="1">
      <alignment horizontal="center" vertical="center" wrapText="1"/>
    </xf>
    <xf numFmtId="168" fontId="38" fillId="0" borderId="25" xfId="91" applyNumberFormat="1" applyFont="1" applyFill="1" applyBorder="1" applyAlignment="1">
      <alignment horizontal="center" vertical="center" wrapText="1"/>
    </xf>
  </cellXfs>
  <cellStyles count="12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2 2" xfId="122"/>
    <cellStyle name="Migliaia (0,00) 3" xfId="73"/>
    <cellStyle name="Migliaia (0,00) 3 2" xfId="123"/>
    <cellStyle name="Migliaia (0,00) 4" xfId="121"/>
    <cellStyle name="Migliaia [0] 2" xfId="74"/>
    <cellStyle name="Migliaia [0] 3" xfId="75"/>
    <cellStyle name="Migliaia [0] 3 2" xfId="124"/>
    <cellStyle name="Migliaia [0] 3 2 2" xfId="127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2 3 2" xfId="125"/>
    <cellStyle name="Normale 2 3 2 2" xfId="128"/>
    <cellStyle name="Normale 2 3 3" xfId="126"/>
    <cellStyle name="Normale 3" xfId="94"/>
    <cellStyle name="Normale 4" xfId="95"/>
    <cellStyle name="Normale 4 2" xfId="96"/>
    <cellStyle name="Normale 5" xfId="97"/>
    <cellStyle name="Normale 6" xfId="98"/>
    <cellStyle name="Normale 7" xfId="120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CCFF33"/>
      <color rgb="FFEDFFB9"/>
      <color rgb="FF66FFFF"/>
      <color rgb="FFF4DF5E"/>
      <color rgb="FFF5F959"/>
      <color rgb="FFCCFFCC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G9"/>
  <sheetViews>
    <sheetView tabSelected="1" zoomScale="90" zoomScaleNormal="90" workbookViewId="0">
      <pane ySplit="1" topLeftCell="A2" activePane="bottomLeft" state="frozen"/>
      <selection activeCell="K1" sqref="K1"/>
      <selection pane="bottomLeft" activeCell="F9" sqref="F9"/>
    </sheetView>
  </sheetViews>
  <sheetFormatPr defaultColWidth="9.140625" defaultRowHeight="20.25" x14ac:dyDescent="0.2"/>
  <cols>
    <col min="1" max="1" width="11" style="13" bestFit="1" customWidth="1"/>
    <col min="2" max="2" width="41.42578125" style="15" bestFit="1" customWidth="1"/>
    <col min="3" max="3" width="22.7109375" style="16" bestFit="1" customWidth="1"/>
    <col min="4" max="4" width="18.5703125" style="13" bestFit="1" customWidth="1"/>
    <col min="5" max="5" width="33" style="13" bestFit="1" customWidth="1"/>
    <col min="6" max="6" width="18.140625" style="17" bestFit="1" customWidth="1"/>
    <col min="7" max="7" width="46" style="15" bestFit="1" customWidth="1"/>
    <col min="8" max="8" width="23.28515625" style="13" bestFit="1" customWidth="1"/>
    <col min="9" max="9" width="24.7109375" style="13" bestFit="1" customWidth="1"/>
    <col min="10" max="10" width="21.28515625" style="13" bestFit="1" customWidth="1"/>
    <col min="11" max="11" width="17.140625" style="13" bestFit="1" customWidth="1"/>
    <col min="12" max="12" width="24" style="13" bestFit="1" customWidth="1"/>
    <col min="13" max="13" width="29.140625" style="13" bestFit="1" customWidth="1"/>
    <col min="14" max="14" width="52.140625" style="18" bestFit="1" customWidth="1"/>
    <col min="15" max="15" width="39.7109375" style="12" bestFit="1" customWidth="1"/>
    <col min="16" max="20" width="15.7109375" style="12" customWidth="1"/>
    <col min="21" max="21" width="25.42578125" style="12" customWidth="1"/>
    <col min="22" max="22" width="18.85546875" style="12" bestFit="1" customWidth="1"/>
    <col min="23" max="23" width="26.140625" style="12" customWidth="1"/>
    <col min="24" max="24" width="12.5703125" style="12" customWidth="1"/>
    <col min="25" max="25" width="22.7109375" style="12" customWidth="1"/>
    <col min="26" max="26" width="17.140625" style="12" customWidth="1"/>
    <col min="27" max="27" width="70.7109375" style="12" customWidth="1"/>
    <col min="28" max="916" width="9.140625" style="12"/>
    <col min="917" max="16384" width="9.140625" style="13"/>
  </cols>
  <sheetData>
    <row r="1" spans="1:917" s="5" customFormat="1" ht="63.75" thickBot="1" x14ac:dyDescent="0.25">
      <c r="A1" s="1" t="s">
        <v>10</v>
      </c>
      <c r="B1" s="1" t="s">
        <v>0</v>
      </c>
      <c r="C1" s="2" t="s">
        <v>17</v>
      </c>
      <c r="D1" s="1" t="s">
        <v>1</v>
      </c>
      <c r="E1" s="1" t="s">
        <v>2</v>
      </c>
      <c r="F1" s="3" t="s">
        <v>3</v>
      </c>
      <c r="G1" s="1" t="s">
        <v>4</v>
      </c>
      <c r="H1" s="1" t="s">
        <v>5</v>
      </c>
      <c r="I1" s="1" t="s">
        <v>16</v>
      </c>
      <c r="J1" s="1" t="s">
        <v>6</v>
      </c>
      <c r="K1" s="1" t="s">
        <v>7</v>
      </c>
      <c r="L1" s="1" t="s">
        <v>8</v>
      </c>
      <c r="M1" s="1" t="s">
        <v>18</v>
      </c>
      <c r="N1" s="1" t="s">
        <v>9</v>
      </c>
      <c r="O1" s="1" t="s">
        <v>14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</row>
    <row r="2" spans="1:917" ht="60.75" thickBot="1" x14ac:dyDescent="0.25">
      <c r="A2" s="6">
        <v>1</v>
      </c>
      <c r="B2" s="7" t="s">
        <v>41</v>
      </c>
      <c r="C2" s="8">
        <v>44777</v>
      </c>
      <c r="D2" s="9" t="s">
        <v>13</v>
      </c>
      <c r="E2" s="41" t="s">
        <v>43</v>
      </c>
      <c r="F2" s="14">
        <v>77</v>
      </c>
      <c r="G2" s="10" t="s">
        <v>36</v>
      </c>
      <c r="H2" s="11" t="s">
        <v>12</v>
      </c>
      <c r="I2" s="19" t="s">
        <v>33</v>
      </c>
      <c r="J2" s="9">
        <v>12</v>
      </c>
      <c r="K2" s="9" t="s">
        <v>19</v>
      </c>
      <c r="L2" s="9" t="s">
        <v>20</v>
      </c>
      <c r="M2" s="9" t="s">
        <v>15</v>
      </c>
      <c r="N2" s="20" t="s">
        <v>11</v>
      </c>
      <c r="O2" s="21" t="s">
        <v>31</v>
      </c>
      <c r="AIG2" s="12"/>
    </row>
    <row r="3" spans="1:917" ht="53.1" customHeight="1" thickBot="1" x14ac:dyDescent="0.25">
      <c r="A3" s="6">
        <f t="shared" ref="A3:A9" si="0">1+A2</f>
        <v>2</v>
      </c>
      <c r="B3" s="7" t="s">
        <v>42</v>
      </c>
      <c r="C3" s="8">
        <v>44777</v>
      </c>
      <c r="D3" s="40" t="s">
        <v>13</v>
      </c>
      <c r="E3" s="41" t="s">
        <v>34</v>
      </c>
      <c r="F3" s="42">
        <v>400313</v>
      </c>
      <c r="G3" s="34" t="s">
        <v>38</v>
      </c>
      <c r="H3" s="11" t="s">
        <v>12</v>
      </c>
      <c r="I3" s="19" t="s">
        <v>33</v>
      </c>
      <c r="J3" s="40">
        <v>12</v>
      </c>
      <c r="K3" s="9" t="s">
        <v>19</v>
      </c>
      <c r="L3" s="9" t="s">
        <v>20</v>
      </c>
      <c r="M3" s="9" t="s">
        <v>15</v>
      </c>
      <c r="N3" s="20" t="s">
        <v>11</v>
      </c>
      <c r="O3" s="21" t="s">
        <v>35</v>
      </c>
      <c r="AIG3" s="12"/>
    </row>
    <row r="4" spans="1:917" ht="60.75" thickBot="1" x14ac:dyDescent="0.25">
      <c r="A4" s="6">
        <f>1+A3</f>
        <v>3</v>
      </c>
      <c r="B4" s="31" t="s">
        <v>21</v>
      </c>
      <c r="C4" s="32" t="s">
        <v>40</v>
      </c>
      <c r="D4" s="33" t="s">
        <v>13</v>
      </c>
      <c r="E4" s="34" t="s">
        <v>23</v>
      </c>
      <c r="F4" s="35">
        <v>400311</v>
      </c>
      <c r="G4" s="34" t="s">
        <v>37</v>
      </c>
      <c r="H4" s="36" t="s">
        <v>12</v>
      </c>
      <c r="I4" s="9" t="s">
        <v>32</v>
      </c>
      <c r="J4" s="33">
        <v>60</v>
      </c>
      <c r="K4" s="33" t="s">
        <v>19</v>
      </c>
      <c r="L4" s="33" t="s">
        <v>20</v>
      </c>
      <c r="M4" s="33" t="s">
        <v>15</v>
      </c>
      <c r="N4" s="33" t="s">
        <v>11</v>
      </c>
      <c r="O4" s="37" t="s">
        <v>22</v>
      </c>
      <c r="AIG4" s="12"/>
    </row>
    <row r="5" spans="1:917" ht="60.75" thickBot="1" x14ac:dyDescent="0.25">
      <c r="A5" s="6">
        <f t="shared" si="0"/>
        <v>4</v>
      </c>
      <c r="B5" s="22" t="s">
        <v>21</v>
      </c>
      <c r="C5" s="32" t="s">
        <v>40</v>
      </c>
      <c r="D5" s="33" t="s">
        <v>13</v>
      </c>
      <c r="E5" s="24" t="s">
        <v>27</v>
      </c>
      <c r="F5" s="25">
        <v>182</v>
      </c>
      <c r="G5" s="24" t="s">
        <v>39</v>
      </c>
      <c r="H5" s="26" t="s">
        <v>12</v>
      </c>
      <c r="I5" s="9" t="s">
        <v>32</v>
      </c>
      <c r="J5" s="23">
        <v>60</v>
      </c>
      <c r="K5" s="23" t="s">
        <v>19</v>
      </c>
      <c r="L5" s="23" t="s">
        <v>20</v>
      </c>
      <c r="M5" s="23" t="s">
        <v>15</v>
      </c>
      <c r="N5" s="23" t="s">
        <v>11</v>
      </c>
      <c r="O5" s="38" t="s">
        <v>22</v>
      </c>
      <c r="AIG5" s="12"/>
    </row>
    <row r="6" spans="1:917" ht="60.75" thickBot="1" x14ac:dyDescent="0.25">
      <c r="A6" s="6">
        <f t="shared" si="0"/>
        <v>5</v>
      </c>
      <c r="B6" s="22" t="s">
        <v>21</v>
      </c>
      <c r="C6" s="32" t="s">
        <v>40</v>
      </c>
      <c r="D6" s="23" t="s">
        <v>13</v>
      </c>
      <c r="E6" s="24" t="s">
        <v>26</v>
      </c>
      <c r="F6" s="25">
        <v>400174</v>
      </c>
      <c r="G6" s="24" t="s">
        <v>24</v>
      </c>
      <c r="H6" s="26" t="s">
        <v>12</v>
      </c>
      <c r="I6" s="9" t="s">
        <v>32</v>
      </c>
      <c r="J6" s="23">
        <v>60</v>
      </c>
      <c r="K6" s="23" t="s">
        <v>19</v>
      </c>
      <c r="L6" s="23" t="s">
        <v>20</v>
      </c>
      <c r="M6" s="23" t="s">
        <v>15</v>
      </c>
      <c r="N6" s="23" t="s">
        <v>11</v>
      </c>
      <c r="O6" s="38" t="s">
        <v>22</v>
      </c>
      <c r="AIG6" s="12"/>
    </row>
    <row r="7" spans="1:917" ht="60.75" thickBot="1" x14ac:dyDescent="0.25">
      <c r="A7" s="6">
        <f t="shared" si="0"/>
        <v>6</v>
      </c>
      <c r="B7" s="22" t="s">
        <v>21</v>
      </c>
      <c r="C7" s="32" t="s">
        <v>40</v>
      </c>
      <c r="D7" s="23" t="s">
        <v>13</v>
      </c>
      <c r="E7" s="24" t="s">
        <v>25</v>
      </c>
      <c r="F7" s="25">
        <v>139</v>
      </c>
      <c r="G7" s="24" t="s">
        <v>30</v>
      </c>
      <c r="H7" s="26" t="s">
        <v>12</v>
      </c>
      <c r="I7" s="9" t="s">
        <v>32</v>
      </c>
      <c r="J7" s="23">
        <v>60</v>
      </c>
      <c r="K7" s="23" t="s">
        <v>19</v>
      </c>
      <c r="L7" s="23" t="s">
        <v>20</v>
      </c>
      <c r="M7" s="23" t="s">
        <v>15</v>
      </c>
      <c r="N7" s="23" t="s">
        <v>11</v>
      </c>
      <c r="O7" s="38" t="s">
        <v>22</v>
      </c>
      <c r="AIG7" s="12"/>
    </row>
    <row r="8" spans="1:917" ht="60.75" thickBot="1" x14ac:dyDescent="0.25">
      <c r="A8" s="6">
        <f t="shared" si="0"/>
        <v>7</v>
      </c>
      <c r="B8" s="22" t="s">
        <v>21</v>
      </c>
      <c r="C8" s="32" t="s">
        <v>40</v>
      </c>
      <c r="D8" s="23" t="s">
        <v>13</v>
      </c>
      <c r="E8" s="24" t="s">
        <v>44</v>
      </c>
      <c r="F8" s="25">
        <v>155</v>
      </c>
      <c r="G8" s="24" t="s">
        <v>28</v>
      </c>
      <c r="H8" s="26" t="s">
        <v>12</v>
      </c>
      <c r="I8" s="9" t="s">
        <v>32</v>
      </c>
      <c r="J8" s="23">
        <v>60</v>
      </c>
      <c r="K8" s="23" t="s">
        <v>19</v>
      </c>
      <c r="L8" s="23" t="s">
        <v>20</v>
      </c>
      <c r="M8" s="23" t="s">
        <v>15</v>
      </c>
      <c r="N8" s="23" t="s">
        <v>11</v>
      </c>
      <c r="O8" s="38" t="s">
        <v>22</v>
      </c>
      <c r="AIG8" s="12"/>
    </row>
    <row r="9" spans="1:917" ht="60.75" thickBot="1" x14ac:dyDescent="0.25">
      <c r="A9" s="6">
        <f t="shared" si="0"/>
        <v>8</v>
      </c>
      <c r="B9" s="22" t="s">
        <v>21</v>
      </c>
      <c r="C9" s="32" t="s">
        <v>40</v>
      </c>
      <c r="D9" s="27" t="s">
        <v>13</v>
      </c>
      <c r="E9" s="28" t="s">
        <v>45</v>
      </c>
      <c r="F9" s="29">
        <v>215</v>
      </c>
      <c r="G9" s="28" t="s">
        <v>29</v>
      </c>
      <c r="H9" s="30" t="s">
        <v>12</v>
      </c>
      <c r="I9" s="9" t="s">
        <v>32</v>
      </c>
      <c r="J9" s="23">
        <v>60</v>
      </c>
      <c r="K9" s="27" t="s">
        <v>19</v>
      </c>
      <c r="L9" s="27" t="s">
        <v>20</v>
      </c>
      <c r="M9" s="27" t="s">
        <v>15</v>
      </c>
      <c r="N9" s="27" t="s">
        <v>11</v>
      </c>
      <c r="O9" s="39" t="s">
        <v>22</v>
      </c>
      <c r="AIG9" s="12"/>
    </row>
  </sheetData>
  <autoFilter ref="A1:O9"/>
  <sortState ref="A6:O32">
    <sortCondition ref="C6:C32"/>
  </sortState>
  <pageMargins left="0.25" right="0.25" top="0.75" bottom="0.75" header="0.3" footer="0.3"/>
  <pageSetup paperSize="8" scale="32" fitToWidth="0" orientation="landscape" r:id="rId1"/>
  <headerFooter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PMI Provvisorio Agosto 2022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Davide Sellitto</cp:lastModifiedBy>
  <cp:lastPrinted>2021-02-24T10:08:38Z</cp:lastPrinted>
  <dcterms:created xsi:type="dcterms:W3CDTF">2006-08-28T13:52:07Z</dcterms:created>
  <dcterms:modified xsi:type="dcterms:W3CDTF">2022-06-15T15:27:32Z</dcterms:modified>
</cp:coreProperties>
</file>