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35" windowHeight="9120" activeTab="0"/>
  </bookViews>
  <sheets>
    <sheet name="punti consegna" sheetId="1" r:id="rId1"/>
    <sheet name="punti riconsegn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<sst xmlns="http://schemas.openxmlformats.org/spreadsheetml/2006/main" count="859" uniqueCount="705">
  <si>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</si>
  <si>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</si>
  <si>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</si>
  <si>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</si>
  <si>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</si>
  <si>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</si>
  <si>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</si>
  <si>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</si>
  <si>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SGM00709001P</t>
  </si>
  <si>
    <t>00709001</t>
  </si>
  <si>
    <t>Centrale Larino</t>
  </si>
  <si>
    <t>SGM02356871P</t>
  </si>
  <si>
    <t>02356871</t>
  </si>
  <si>
    <t>Centrale Reggente</t>
  </si>
  <si>
    <t>CIR00007200P</t>
  </si>
  <si>
    <t>00007200</t>
  </si>
  <si>
    <t>Centrale Cirò</t>
  </si>
  <si>
    <t>COM00007400PA</t>
  </si>
  <si>
    <t>00007400
00007401</t>
  </si>
  <si>
    <t>Centrale Comiso</t>
  </si>
  <si>
    <t>GAR00007010P</t>
  </si>
  <si>
    <t>00007010</t>
  </si>
  <si>
    <t>Centrale Garaguso</t>
  </si>
  <si>
    <t>COL00009106P</t>
  </si>
  <si>
    <t>00009106</t>
  </si>
  <si>
    <t>Centrale Conegliano</t>
  </si>
  <si>
    <t>CEL50003701P</t>
  </si>
  <si>
    <t>Centrale Pineto</t>
  </si>
  <si>
    <t>CEL00009004S</t>
  </si>
  <si>
    <t>00009004</t>
  </si>
  <si>
    <t>Stoccaggio Cellino</t>
  </si>
  <si>
    <t>COL00009300SA</t>
  </si>
  <si>
    <t>Stoccaggio Collalto</t>
  </si>
  <si>
    <t>Punto di consegna</t>
  </si>
  <si>
    <t>Punto fisico di consegna</t>
  </si>
  <si>
    <t>Descrizione</t>
  </si>
  <si>
    <t>Valori espressi in Smc fisici [15°C e 1,01325 bar]</t>
  </si>
  <si>
    <t>PUNTO DI
RICONSEGNA SU RR
(Aggregato)</t>
  </si>
  <si>
    <t>Punto fisico di riconsegna
(RE.MI)</t>
  </si>
  <si>
    <t>Comune</t>
  </si>
  <si>
    <t>CEL00000002D</t>
  </si>
  <si>
    <t>00000002</t>
  </si>
  <si>
    <t>MONTEFINO</t>
  </si>
  <si>
    <t>CEL00000100D</t>
  </si>
  <si>
    <t>00000100</t>
  </si>
  <si>
    <t>RIPATRANSONE</t>
  </si>
  <si>
    <t>CEL00000101DA</t>
  </si>
  <si>
    <t>00000101
00000102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</si>
  <si>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</si>
  <si>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</si>
  <si>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</si>
  <si>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</si>
  <si>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</si>
  <si>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</si>
  <si>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</si>
  <si>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</si>
  <si>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00000106
00000110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</si>
  <si>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</si>
  <si>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</si>
  <si>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</si>
  <si>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</si>
  <si>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</si>
  <si>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</si>
  <si>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</si>
  <si>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</si>
  <si>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</si>
  <si>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</si>
  <si>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</si>
  <si>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</si>
  <si>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</si>
  <si>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</si>
  <si>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</si>
  <si>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</si>
  <si>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</si>
  <si>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</si>
  <si>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</si>
  <si>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</si>
  <si>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</si>
  <si>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</si>
  <si>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</si>
  <si>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</si>
  <si>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</si>
  <si>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</si>
  <si>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</si>
  <si>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</si>
  <si>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</si>
  <si>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00000200
00000409</t>
  </si>
  <si>
    <t>CEL00000203D</t>
  </si>
  <si>
    <t>00000203</t>
  </si>
  <si>
    <t>CASTELLALTO</t>
  </si>
  <si>
    <t>CEL00000204D</t>
  </si>
  <si>
    <t>00000204</t>
  </si>
  <si>
    <t>CEL00000210DA</t>
  </si>
  <si>
    <t>00000210
00000001</t>
  </si>
  <si>
    <t>BASCIANO
CELLINO ATTANASIO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</si>
  <si>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</si>
  <si>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</si>
  <si>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</si>
  <si>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</si>
  <si>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</si>
  <si>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</si>
  <si>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</si>
  <si>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</si>
  <si>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</si>
  <si>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</si>
  <si>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</si>
  <si>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</si>
  <si>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</si>
  <si>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</si>
  <si>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</si>
  <si>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</si>
  <si>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</si>
  <si>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</si>
  <si>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</si>
  <si>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</si>
  <si>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</si>
  <si>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</si>
  <si>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</si>
  <si>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</si>
  <si>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</si>
  <si>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</si>
  <si>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</si>
  <si>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</si>
  <si>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</si>
  <si>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</si>
  <si>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</si>
  <si>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</si>
  <si>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</si>
  <si>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</si>
  <si>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</t>
  </si>
  <si>
    <t>00000311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</si>
  <si>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</si>
  <si>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</si>
  <si>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</si>
  <si>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</si>
  <si>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</si>
  <si>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</si>
  <si>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</si>
  <si>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</si>
  <si>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</si>
  <si>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CEL00000351D</t>
  </si>
  <si>
    <t>00000351</t>
  </si>
  <si>
    <t>SANTOPADRE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</si>
  <si>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</si>
  <si>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</si>
  <si>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</si>
  <si>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</si>
  <si>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</si>
  <si>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</si>
  <si>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</si>
  <si>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</si>
  <si>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</si>
  <si>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</si>
  <si>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</si>
  <si>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</si>
  <si>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</si>
  <si>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</si>
  <si>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</si>
  <si>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</si>
  <si>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</si>
  <si>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00000116
00400116</t>
  </si>
  <si>
    <t>FERMO
PORTO SAN GIORGIO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</si>
  <si>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</si>
  <si>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</si>
  <si>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</si>
  <si>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</si>
  <si>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</si>
  <si>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</si>
  <si>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</si>
  <si>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</si>
  <si>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</si>
  <si>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</si>
  <si>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</si>
  <si>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</si>
  <si>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</si>
  <si>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</si>
  <si>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</si>
  <si>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CIR00009580D</t>
  </si>
  <si>
    <t>00009580</t>
  </si>
  <si>
    <t>CIRO' MARINA</t>
  </si>
  <si>
    <t>COL00000006D</t>
  </si>
  <si>
    <t>00000006</t>
  </si>
  <si>
    <t>CROCETTA DEL MONTELLO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</si>
  <si>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</si>
  <si>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</si>
  <si>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</si>
  <si>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</si>
  <si>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</si>
  <si>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</si>
  <si>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</si>
  <si>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00001000
00001100
00001200
00001300</t>
  </si>
  <si>
    <t>MASER
CROCETTA DEL MONTELLO
MASER
PEDEROBBA</t>
  </si>
  <si>
    <t>COL00001400D</t>
  </si>
  <si>
    <t>00001400</t>
  </si>
  <si>
    <t>SAN PIETRO DI FELETTO</t>
  </si>
  <si>
    <t>COM00009590D</t>
  </si>
  <si>
    <t>00009590</t>
  </si>
  <si>
    <t>RAGUSA</t>
  </si>
  <si>
    <t>COM00009591D</t>
  </si>
  <si>
    <t>00009591</t>
  </si>
  <si>
    <t>COM00009592D</t>
  </si>
  <si>
    <t>00009592</t>
  </si>
  <si>
    <t>COM00700504D</t>
  </si>
  <si>
    <t>00700504</t>
  </si>
  <si>
    <t>GAR00009550D</t>
  </si>
  <si>
    <t>00009550</t>
  </si>
  <si>
    <t>GARAGUSO</t>
  </si>
  <si>
    <t>POZ00700509D</t>
  </si>
  <si>
    <t>00700509</t>
  </si>
  <si>
    <t>POZZILLI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</si>
  <si>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</si>
  <si>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</si>
  <si>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</si>
  <si>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</si>
  <si>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</si>
  <si>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</si>
  <si>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</si>
  <si>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</si>
  <si>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</si>
  <si>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</si>
  <si>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</si>
  <si>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</si>
  <si>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</si>
  <si>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</si>
  <si>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</si>
  <si>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</si>
  <si>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</si>
  <si>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</si>
  <si>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</si>
  <si>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</si>
  <si>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SGM00000031D</t>
  </si>
  <si>
    <t>00000031</t>
  </si>
  <si>
    <t>SESTO CAMPANO</t>
  </si>
  <si>
    <t>SGM00000032D</t>
  </si>
  <si>
    <t>00000032</t>
  </si>
  <si>
    <t>GUARDIAREGIA</t>
  </si>
  <si>
    <t>SGM00000033D</t>
  </si>
  <si>
    <t>00000033</t>
  </si>
  <si>
    <t>COLLEFERRO</t>
  </si>
  <si>
    <t>SGM00000034D</t>
  </si>
  <si>
    <t>00000034</t>
  </si>
  <si>
    <t>BOJANO</t>
  </si>
  <si>
    <t>SGM00000035D</t>
  </si>
  <si>
    <t>00000035</t>
  </si>
  <si>
    <t>LARINO</t>
  </si>
  <si>
    <t>SGM00000036DA</t>
  </si>
  <si>
    <t>00000027
'00000028
00000036</t>
  </si>
  <si>
    <t>ISERNIA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</si>
  <si>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</si>
  <si>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</si>
  <si>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</si>
  <si>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</si>
  <si>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</si>
  <si>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</si>
  <si>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</si>
  <si>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</si>
  <si>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</si>
  <si>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</si>
  <si>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</si>
  <si>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</si>
  <si>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</si>
  <si>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</si>
  <si>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</si>
  <si>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</si>
  <si>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</si>
  <si>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</si>
  <si>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</si>
  <si>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</si>
  <si>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</si>
  <si>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</si>
  <si>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</si>
  <si>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</si>
  <si>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</si>
  <si>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</si>
  <si>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</si>
  <si>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</si>
  <si>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</si>
  <si>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</si>
  <si>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</si>
  <si>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</si>
  <si>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</si>
  <si>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</si>
  <si>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</si>
  <si>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</si>
  <si>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</si>
  <si>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</si>
  <si>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</si>
  <si>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</si>
  <si>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</si>
  <si>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</si>
  <si>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</si>
  <si>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</si>
  <si>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</si>
  <si>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</si>
  <si>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</t>
  </si>
  <si>
    <t>00000090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</si>
  <si>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</si>
  <si>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</si>
  <si>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</si>
  <si>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</si>
  <si>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</si>
  <si>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</si>
  <si>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</si>
  <si>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</si>
  <si>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</si>
  <si>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</si>
  <si>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</si>
  <si>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</si>
  <si>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</si>
  <si>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00000135
00135000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</si>
  <si>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</si>
  <si>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</si>
  <si>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</si>
  <si>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</si>
  <si>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</si>
  <si>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</si>
  <si>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</si>
  <si>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</si>
  <si>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</si>
  <si>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</si>
  <si>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</si>
  <si>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</si>
  <si>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</si>
  <si>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</si>
  <si>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</si>
  <si>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</si>
  <si>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</si>
  <si>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</si>
  <si>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</si>
  <si>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</si>
  <si>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</si>
  <si>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</si>
  <si>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</si>
  <si>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</si>
  <si>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</si>
  <si>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</si>
  <si>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</si>
  <si>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</si>
  <si>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</si>
  <si>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</si>
  <si>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</si>
  <si>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</si>
  <si>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</si>
  <si>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</si>
  <si>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</si>
  <si>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</si>
  <si>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</si>
  <si>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</si>
  <si>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00000162
'00400162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</si>
  <si>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</si>
  <si>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</si>
  <si>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</si>
  <si>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</si>
  <si>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</si>
  <si>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</si>
  <si>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</si>
  <si>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</si>
  <si>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</si>
  <si>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</si>
  <si>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</si>
  <si>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</si>
  <si>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</si>
  <si>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</si>
  <si>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</si>
  <si>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</si>
  <si>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</si>
  <si>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</si>
  <si>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</si>
  <si>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</si>
  <si>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</si>
  <si>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</si>
  <si>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</si>
  <si>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</si>
  <si>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</si>
  <si>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</si>
  <si>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</si>
  <si>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</si>
  <si>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</si>
  <si>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</si>
  <si>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</si>
  <si>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</si>
  <si>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</si>
  <si>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</si>
  <si>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</si>
  <si>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</si>
  <si>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</si>
  <si>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</si>
  <si>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</si>
  <si>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</si>
  <si>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</si>
  <si>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</si>
  <si>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</si>
  <si>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</t>
  </si>
  <si>
    <t>00000230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</si>
  <si>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</si>
  <si>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</si>
  <si>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</si>
  <si>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</si>
  <si>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</si>
  <si>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</si>
  <si>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</si>
  <si>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</si>
  <si>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</si>
  <si>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</si>
  <si>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</si>
  <si>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00000296
00700312</t>
  </si>
  <si>
    <t>SGM00000297D</t>
  </si>
  <si>
    <t>00000297</t>
  </si>
  <si>
    <t>SGM00000298D</t>
  </si>
  <si>
    <t>00000298</t>
  </si>
  <si>
    <t>SGM00000299D</t>
  </si>
  <si>
    <t>00000299</t>
  </si>
  <si>
    <t>SGM00000301D</t>
  </si>
  <si>
    <t>00000301</t>
  </si>
  <si>
    <t>ARPINO</t>
  </si>
  <si>
    <t>SGM00000302D</t>
  </si>
  <si>
    <t>00000302</t>
  </si>
  <si>
    <t>VEROLI</t>
  </si>
  <si>
    <t>SGM00000310DA</t>
  </si>
  <si>
    <t>00000310 00000315</t>
  </si>
  <si>
    <t>SGM00000314D</t>
  </si>
  <si>
    <t>00000314</t>
  </si>
  <si>
    <t>SGM00000316D</t>
  </si>
  <si>
    <t>00000316</t>
  </si>
  <si>
    <t>SGM00000317DA</t>
  </si>
  <si>
    <t>00000317
00400318</t>
  </si>
  <si>
    <t>SGM00000318D</t>
  </si>
  <si>
    <t>00000318</t>
  </si>
  <si>
    <t>SGM00000319D</t>
  </si>
  <si>
    <t>00000319</t>
  </si>
  <si>
    <t>SGM00000320D</t>
  </si>
  <si>
    <t>00000320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</si>
  <si>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</si>
  <si>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</si>
  <si>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</si>
  <si>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</si>
  <si>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</si>
  <si>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</si>
  <si>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</si>
  <si>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</si>
  <si>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</si>
  <si>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</si>
  <si>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</si>
  <si>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</si>
  <si>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</si>
  <si>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</si>
  <si>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</si>
  <si>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</si>
  <si>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</si>
  <si>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</si>
  <si>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</si>
  <si>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</si>
  <si>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</si>
  <si>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</si>
  <si>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</si>
  <si>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00000329
00700329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</si>
  <si>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</si>
  <si>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</si>
  <si>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</si>
  <si>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</si>
  <si>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</si>
  <si>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</si>
  <si>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</si>
  <si>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</si>
  <si>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</si>
  <si>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</si>
  <si>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</si>
  <si>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</si>
  <si>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</si>
  <si>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</si>
  <si>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</si>
  <si>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</si>
  <si>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</si>
  <si>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</si>
  <si>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</si>
  <si>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</si>
  <si>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</si>
  <si>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</si>
  <si>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</si>
  <si>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</si>
  <si>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</si>
  <si>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</si>
  <si>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</si>
  <si>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</si>
  <si>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</si>
  <si>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</si>
  <si>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</si>
  <si>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</si>
  <si>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</si>
  <si>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</si>
  <si>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</si>
  <si>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</si>
  <si>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</si>
  <si>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</si>
  <si>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</si>
  <si>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</si>
  <si>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</si>
  <si>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</si>
  <si>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</si>
  <si>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</si>
  <si>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</si>
  <si>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</si>
  <si>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</si>
  <si>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</si>
  <si>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</si>
  <si>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</si>
  <si>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</si>
  <si>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</si>
  <si>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</si>
  <si>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</si>
  <si>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</si>
  <si>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</si>
  <si>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</si>
  <si>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</si>
  <si>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</si>
  <si>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</si>
  <si>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</si>
  <si>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</si>
  <si>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</si>
  <si>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</si>
  <si>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</si>
  <si>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</si>
  <si>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</si>
  <si>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</si>
  <si>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</si>
  <si>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</si>
  <si>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</si>
  <si>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</si>
  <si>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</si>
  <si>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</si>
  <si>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</si>
  <si>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</si>
  <si>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</si>
  <si>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</si>
  <si>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</si>
  <si>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</si>
  <si>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</si>
  <si>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</si>
  <si>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</si>
  <si>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</si>
  <si>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00000415 00700411</t>
  </si>
  <si>
    <t>SGM00000416D</t>
  </si>
  <si>
    <t>00000416</t>
  </si>
  <si>
    <t>PETACCIATO</t>
  </si>
  <si>
    <t>SGM00000417D</t>
  </si>
  <si>
    <t>00000417</t>
  </si>
  <si>
    <t>BOIANO</t>
  </si>
  <si>
    <t>SGM00000454D</t>
  </si>
  <si>
    <t>00000454</t>
  </si>
  <si>
    <t>SERRACAPRIOLA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</si>
  <si>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</si>
  <si>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</si>
  <si>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</si>
  <si>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</si>
  <si>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</si>
  <si>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</si>
  <si>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</si>
  <si>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</si>
  <si>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</si>
  <si>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</si>
  <si>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</si>
  <si>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</si>
  <si>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</si>
  <si>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</si>
  <si>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</si>
  <si>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</si>
  <si>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00009693 00009694</t>
  </si>
  <si>
    <t>SGM00009697DA</t>
  </si>
  <si>
    <t>00009697 00009731</t>
  </si>
  <si>
    <t>SGM00009735DA</t>
  </si>
  <si>
    <t>00009734 00009735</t>
  </si>
  <si>
    <t>SGM00009737DA</t>
  </si>
  <si>
    <t>00009736 00009737</t>
  </si>
  <si>
    <t>SGM00009738DA</t>
  </si>
  <si>
    <t>00009738 00009739</t>
  </si>
  <si>
    <t>SGM00400002D</t>
  </si>
  <si>
    <t>00400002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</si>
  <si>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</si>
  <si>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</si>
  <si>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</si>
  <si>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</si>
  <si>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</si>
  <si>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</si>
  <si>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</si>
  <si>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</si>
  <si>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</si>
  <si>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</si>
  <si>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</si>
  <si>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</si>
  <si>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</si>
  <si>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</si>
  <si>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</si>
  <si>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</si>
  <si>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</si>
  <si>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</si>
  <si>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</si>
  <si>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</si>
  <si>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</si>
  <si>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</si>
  <si>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</si>
  <si>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</si>
  <si>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</si>
  <si>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</si>
  <si>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</si>
  <si>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</si>
  <si>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</si>
  <si>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</si>
  <si>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</si>
  <si>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</si>
  <si>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</si>
  <si>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</si>
  <si>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</si>
  <si>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SGM00400307D</t>
  </si>
  <si>
    <t>00400307</t>
  </si>
  <si>
    <t>BOVILLE ERNICA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</si>
  <si>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</si>
  <si>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</si>
  <si>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</si>
  <si>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</si>
  <si>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</si>
  <si>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</si>
  <si>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</si>
  <si>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</si>
  <si>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</si>
  <si>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</si>
  <si>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</si>
  <si>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00400316
00400317</t>
  </si>
  <si>
    <t>SGM00400319D</t>
  </si>
  <si>
    <t>00400319</t>
  </si>
  <si>
    <t>SGM00400321D</t>
  </si>
  <si>
    <t>00400321</t>
  </si>
  <si>
    <t>SGM00400322DA</t>
  </si>
  <si>
    <t>00400322
00400323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</si>
  <si>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</si>
  <si>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</si>
  <si>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</si>
  <si>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</si>
  <si>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</si>
  <si>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</si>
  <si>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</si>
  <si>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</si>
  <si>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</si>
  <si>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</si>
  <si>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</si>
  <si>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</si>
  <si>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</si>
  <si>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</si>
  <si>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</si>
  <si>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</si>
  <si>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</si>
  <si>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</si>
  <si>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</si>
  <si>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</si>
  <si>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</si>
  <si>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</si>
  <si>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SGM00700101DA</t>
  </si>
  <si>
    <t>00700100
00700101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</si>
  <si>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</si>
  <si>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</si>
  <si>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</si>
  <si>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</si>
  <si>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</si>
  <si>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</si>
  <si>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</si>
  <si>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</si>
  <si>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</si>
  <si>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</si>
  <si>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</si>
  <si>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SGM00700300DA</t>
  </si>
  <si>
    <t>00700300 
00700412</t>
  </si>
  <si>
    <t>SGM00700410DA</t>
  </si>
  <si>
    <t>00000395
'00700410</t>
  </si>
  <si>
    <t>TERMOLI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</si>
  <si>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</si>
  <si>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</si>
  <si>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</si>
  <si>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</si>
  <si>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</si>
  <si>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</si>
  <si>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</si>
  <si>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</si>
  <si>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</si>
  <si>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</si>
  <si>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</si>
  <si>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</si>
  <si>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</si>
  <si>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</si>
  <si>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</si>
  <si>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</si>
  <si>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</si>
  <si>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TOTALE</t>
  </si>
  <si>
    <t>00400344</t>
  </si>
  <si>
    <t>SGM00400344D</t>
  </si>
  <si>
    <t>CEL00400119D</t>
  </si>
  <si>
    <t>00400119</t>
  </si>
  <si>
    <t>MONTEURANO</t>
  </si>
  <si>
    <t>00009300
00009301</t>
  </si>
  <si>
    <t>CEL00009000P</t>
  </si>
  <si>
    <t>00009000</t>
  </si>
  <si>
    <t>Previsione mensile Gennaio 2015 su base settimanale</t>
  </si>
  <si>
    <t>1-4 Gennaio</t>
  </si>
  <si>
    <t>5-11 Gennaio</t>
  </si>
  <si>
    <t>12-18 Gennaio</t>
  </si>
  <si>
    <t>19-25 Gennaio</t>
  </si>
  <si>
    <t>26-31 Gennaio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</si>
</sst>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171" fontId="0" fillId="0" borderId="21" xfId="43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 quotePrefix="1">
      <alignment horizontal="left" wrapText="1"/>
    </xf>
    <xf numFmtId="171" fontId="0" fillId="0" borderId="22" xfId="43" applyFont="1" applyFill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0" xfId="0" applyFill="1" applyBorder="1" applyAlignment="1">
      <alignment/>
    </xf>
    <xf numFmtId="0" fontId="1" fillId="0" borderId="23" xfId="0" applyFont="1" applyBorder="1" applyAlignment="1">
      <alignment/>
    </xf>
    <xf numFmtId="173" fontId="0" fillId="0" borderId="18" xfId="43" applyNumberFormat="1" applyFont="1" applyBorder="1" applyAlignment="1">
      <alignment wrapText="1"/>
    </xf>
    <xf numFmtId="173" fontId="0" fillId="0" borderId="19" xfId="43" applyNumberFormat="1" applyFont="1" applyBorder="1" applyAlignment="1">
      <alignment wrapText="1"/>
    </xf>
    <xf numFmtId="173" fontId="0" fillId="0" borderId="19" xfId="43" applyNumberFormat="1" applyFont="1" applyFill="1" applyBorder="1" applyAlignment="1">
      <alignment wrapText="1"/>
    </xf>
    <xf numFmtId="173" fontId="0" fillId="0" borderId="22" xfId="43" applyNumberFormat="1" applyFont="1" applyBorder="1" applyAlignment="1">
      <alignment wrapText="1"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1" xfId="0" applyFill="1" applyBorder="1" applyAlignment="1">
      <alignment/>
    </xf>
    <xf numFmtId="173" fontId="0" fillId="0" borderId="20" xfId="0" applyNumberFormat="1" applyBorder="1" applyAlignment="1">
      <alignment/>
    </xf>
    <xf numFmtId="173" fontId="0" fillId="0" borderId="10" xfId="0" applyNumberFormat="1" applyBorder="1" applyAlignment="1">
      <alignment/>
    </xf>
    <xf numFmtId="173" fontId="0" fillId="0" borderId="11" xfId="0" applyNumberForma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 quotePrefix="1">
      <alignment horizontal="left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g%20allocation%20di%20appoggio\Org.all.GEN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polaris.queryToo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18.140625" style="0" bestFit="1" customWidth="1"/>
    <col min="2" max="2" width="21.7109375" style="1" bestFit="1" customWidth="1"/>
    <col min="3" max="3" width="21.140625" style="0" bestFit="1" customWidth="1"/>
    <col min="4" max="4" width="21.140625" style="0" customWidth="1"/>
    <col min="5" max="9" width="17.7109375" style="0" customWidth="1"/>
    <col min="10" max="10" width="10.00390625" style="0" bestFit="1" customWidth="1"/>
  </cols>
  <sheetData>
    <row r="1" spans="1:8" ht="15.75">
      <c r="A1" s="44" t="s">
        <v>699</v>
      </c>
      <c r="B1" s="44"/>
      <c r="C1" s="44"/>
      <c r="D1" s="44"/>
      <c r="E1" s="44"/>
      <c r="F1" s="44"/>
      <c r="G1" s="44"/>
      <c r="H1" s="44"/>
    </row>
    <row r="2" spans="1:8" ht="15.75">
      <c r="A2" s="44" t="s">
        <v>36</v>
      </c>
      <c r="B2" s="44"/>
      <c r="C2" s="44"/>
      <c r="D2" s="44"/>
      <c r="E2" s="44"/>
      <c r="F2" s="44"/>
      <c r="G2" s="44"/>
      <c r="H2" s="44"/>
    </row>
    <row r="3" ht="13.5" thickBot="1"/>
    <row r="4" spans="1:9" ht="26.25" thickBot="1">
      <c r="A4" s="4" t="s">
        <v>33</v>
      </c>
      <c r="B4" s="5" t="s">
        <v>34</v>
      </c>
      <c r="C4" s="6" t="s">
        <v>35</v>
      </c>
      <c r="D4" s="25" t="s">
        <v>690</v>
      </c>
      <c r="E4" s="39" t="s">
        <v>700</v>
      </c>
      <c r="F4" s="40" t="s">
        <v>701</v>
      </c>
      <c r="G4" s="40" t="s">
        <v>702</v>
      </c>
      <c r="H4" s="40" t="s">
        <v>703</v>
      </c>
      <c r="I4" s="41" t="s">
        <v>704</v>
      </c>
    </row>
    <row r="5" spans="1:9" ht="12.75">
      <c r="A5" s="2" t="s">
        <v>0</v>
      </c>
      <c r="B5" s="16" t="s">
        <v>1</v>
      </c>
      <c r="C5" s="12" t="s">
        <v>2</v>
      </c>
      <c r="D5" s="36">
        <f>+SUM(E5:I5)</f>
        <v>1384395</v>
      </c>
      <c r="E5" s="30">
        <v>173881</v>
      </c>
      <c r="F5" s="31">
        <v>340043</v>
      </c>
      <c r="G5" s="31">
        <v>312358</v>
      </c>
      <c r="H5" s="31">
        <v>301274</v>
      </c>
      <c r="I5" s="12">
        <v>256839</v>
      </c>
    </row>
    <row r="6" spans="1:9" ht="12.75">
      <c r="A6" s="2" t="s">
        <v>3</v>
      </c>
      <c r="B6" s="17">
        <v>99990006</v>
      </c>
      <c r="C6" s="7" t="s">
        <v>4</v>
      </c>
      <c r="D6" s="37">
        <f aca="true" t="shared" si="0" ref="D6:D17">+SUM(E6:I6)</f>
        <v>575539</v>
      </c>
      <c r="E6" s="2">
        <v>76152</v>
      </c>
      <c r="F6" s="11">
        <v>130627</v>
      </c>
      <c r="G6" s="11">
        <v>133617</v>
      </c>
      <c r="H6" s="11">
        <v>128164</v>
      </c>
      <c r="I6" s="7">
        <v>106979</v>
      </c>
    </row>
    <row r="7" spans="1:9" ht="12.75">
      <c r="A7" s="2" t="s">
        <v>5</v>
      </c>
      <c r="B7" s="17">
        <v>99990007</v>
      </c>
      <c r="C7" s="7" t="s">
        <v>6</v>
      </c>
      <c r="D7" s="37">
        <f t="shared" si="0"/>
        <v>0</v>
      </c>
      <c r="E7" s="2">
        <v>0</v>
      </c>
      <c r="F7" s="11">
        <v>0</v>
      </c>
      <c r="G7" s="11">
        <v>0</v>
      </c>
      <c r="H7" s="11">
        <v>0</v>
      </c>
      <c r="I7" s="7">
        <v>0</v>
      </c>
    </row>
    <row r="8" spans="1:9" ht="12.75">
      <c r="A8" s="2" t="s">
        <v>697</v>
      </c>
      <c r="B8" s="43" t="s">
        <v>698</v>
      </c>
      <c r="C8" s="7" t="s">
        <v>7</v>
      </c>
      <c r="D8" s="37">
        <f t="shared" si="0"/>
        <v>0</v>
      </c>
      <c r="E8" s="2">
        <v>0</v>
      </c>
      <c r="F8" s="11">
        <v>0</v>
      </c>
      <c r="G8" s="11">
        <v>0</v>
      </c>
      <c r="H8" s="11">
        <v>0</v>
      </c>
      <c r="I8" s="7">
        <v>0</v>
      </c>
    </row>
    <row r="9" spans="1:9" ht="12.75">
      <c r="A9" s="2" t="s">
        <v>8</v>
      </c>
      <c r="B9" s="17" t="s">
        <v>9</v>
      </c>
      <c r="C9" s="7" t="s">
        <v>10</v>
      </c>
      <c r="D9" s="37">
        <f t="shared" si="0"/>
        <v>0</v>
      </c>
      <c r="E9" s="2">
        <v>0</v>
      </c>
      <c r="F9" s="11">
        <v>0</v>
      </c>
      <c r="G9" s="11">
        <v>0</v>
      </c>
      <c r="H9" s="11">
        <v>0</v>
      </c>
      <c r="I9" s="7">
        <v>0</v>
      </c>
    </row>
    <row r="10" spans="1:9" ht="12.75">
      <c r="A10" s="2" t="s">
        <v>11</v>
      </c>
      <c r="B10" s="17" t="s">
        <v>12</v>
      </c>
      <c r="C10" s="7" t="s">
        <v>13</v>
      </c>
      <c r="D10" s="37">
        <f t="shared" si="0"/>
        <v>738760</v>
      </c>
      <c r="E10" s="2">
        <v>94100</v>
      </c>
      <c r="F10" s="11">
        <v>160310</v>
      </c>
      <c r="G10" s="11">
        <v>170900</v>
      </c>
      <c r="H10" s="11">
        <v>165440</v>
      </c>
      <c r="I10" s="7">
        <v>148010</v>
      </c>
    </row>
    <row r="11" spans="1:9" ht="12.75">
      <c r="A11" s="2" t="s">
        <v>14</v>
      </c>
      <c r="B11" s="17" t="s">
        <v>15</v>
      </c>
      <c r="C11" s="7" t="s">
        <v>16</v>
      </c>
      <c r="D11" s="37">
        <f t="shared" si="0"/>
        <v>0</v>
      </c>
      <c r="E11" s="2">
        <v>0</v>
      </c>
      <c r="F11" s="11">
        <v>0</v>
      </c>
      <c r="G11" s="11">
        <v>0</v>
      </c>
      <c r="H11" s="11">
        <v>0</v>
      </c>
      <c r="I11" s="7">
        <v>0</v>
      </c>
    </row>
    <row r="12" spans="1:9" ht="25.5">
      <c r="A12" s="2" t="s">
        <v>17</v>
      </c>
      <c r="B12" s="17" t="s">
        <v>18</v>
      </c>
      <c r="C12" s="7" t="s">
        <v>19</v>
      </c>
      <c r="D12" s="37">
        <f t="shared" si="0"/>
        <v>427294</v>
      </c>
      <c r="E12" s="2">
        <v>77408</v>
      </c>
      <c r="F12" s="11">
        <v>131503</v>
      </c>
      <c r="G12" s="11">
        <v>88280</v>
      </c>
      <c r="H12" s="11">
        <v>61723</v>
      </c>
      <c r="I12" s="7">
        <v>68380</v>
      </c>
    </row>
    <row r="13" spans="1:9" ht="12.75">
      <c r="A13" s="2" t="s">
        <v>20</v>
      </c>
      <c r="B13" s="17" t="s">
        <v>21</v>
      </c>
      <c r="C13" s="7" t="s">
        <v>22</v>
      </c>
      <c r="D13" s="37">
        <f t="shared" si="0"/>
        <v>0</v>
      </c>
      <c r="E13" s="2">
        <v>0</v>
      </c>
      <c r="F13" s="11">
        <v>0</v>
      </c>
      <c r="G13" s="11">
        <v>0</v>
      </c>
      <c r="H13" s="11">
        <v>0</v>
      </c>
      <c r="I13" s="7">
        <v>0</v>
      </c>
    </row>
    <row r="14" spans="1:9" ht="12.75">
      <c r="A14" s="2" t="s">
        <v>23</v>
      </c>
      <c r="B14" s="17" t="s">
        <v>24</v>
      </c>
      <c r="C14" s="7" t="s">
        <v>25</v>
      </c>
      <c r="D14" s="37">
        <f t="shared" si="0"/>
        <v>167318</v>
      </c>
      <c r="E14" s="2">
        <v>27000</v>
      </c>
      <c r="F14" s="11">
        <v>34250</v>
      </c>
      <c r="G14" s="11">
        <v>32900</v>
      </c>
      <c r="H14" s="11">
        <v>38100</v>
      </c>
      <c r="I14" s="7">
        <v>35068</v>
      </c>
    </row>
    <row r="15" spans="1:9" ht="12.75">
      <c r="A15" s="2" t="s">
        <v>26</v>
      </c>
      <c r="B15" s="17">
        <v>50003701</v>
      </c>
      <c r="C15" s="7" t="s">
        <v>27</v>
      </c>
      <c r="D15" s="37">
        <f t="shared" si="0"/>
        <v>0</v>
      </c>
      <c r="E15" s="2">
        <v>0</v>
      </c>
      <c r="F15" s="11">
        <v>0</v>
      </c>
      <c r="G15" s="11">
        <v>0</v>
      </c>
      <c r="H15" s="11">
        <v>0</v>
      </c>
      <c r="I15" s="7">
        <v>0</v>
      </c>
    </row>
    <row r="16" spans="1:9" ht="12.75">
      <c r="A16" s="2" t="s">
        <v>28</v>
      </c>
      <c r="B16" s="17" t="s">
        <v>29</v>
      </c>
      <c r="C16" s="7" t="s">
        <v>30</v>
      </c>
      <c r="D16" s="37">
        <f t="shared" si="0"/>
        <v>0</v>
      </c>
      <c r="E16" s="2">
        <v>0</v>
      </c>
      <c r="F16" s="11">
        <v>0</v>
      </c>
      <c r="G16" s="11">
        <v>0</v>
      </c>
      <c r="H16" s="11">
        <v>0</v>
      </c>
      <c r="I16" s="7">
        <v>0</v>
      </c>
    </row>
    <row r="17" spans="1:9" ht="26.25" thickBot="1">
      <c r="A17" s="3" t="s">
        <v>31</v>
      </c>
      <c r="B17" s="18" t="s">
        <v>696</v>
      </c>
      <c r="C17" s="8" t="s">
        <v>32</v>
      </c>
      <c r="D17" s="38">
        <f t="shared" si="0"/>
        <v>0</v>
      </c>
      <c r="E17" s="3">
        <v>0</v>
      </c>
      <c r="F17" s="42">
        <v>0</v>
      </c>
      <c r="G17" s="42">
        <v>0</v>
      </c>
      <c r="H17" s="42">
        <v>0</v>
      </c>
      <c r="I17" s="8">
        <v>0</v>
      </c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  <ignoredErrors>
    <ignoredError sqref="E4:I4" twoDigitTextYear="1"/>
    <ignoredError sqref="B5:B7 B9:B16 B8 B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71"/>
  <sheetViews>
    <sheetView zoomScalePageLayoutView="0" workbookViewId="0" topLeftCell="A1">
      <selection activeCell="A38" sqref="A38"/>
    </sheetView>
  </sheetViews>
  <sheetFormatPr defaultColWidth="9.140625" defaultRowHeight="12.75"/>
  <cols>
    <col min="1" max="1" width="21.28125" style="0" customWidth="1"/>
    <col min="2" max="2" width="9.00390625" style="0" customWidth="1"/>
    <col min="3" max="4" width="21.28125" style="0" customWidth="1"/>
    <col min="5" max="9" width="18.00390625" style="0" customWidth="1"/>
  </cols>
  <sheetData>
    <row r="1" spans="1:8" ht="15.75">
      <c r="A1" s="44" t="s">
        <v>699</v>
      </c>
      <c r="B1" s="44"/>
      <c r="C1" s="44"/>
      <c r="D1" s="44"/>
      <c r="E1" s="44"/>
      <c r="F1" s="44"/>
      <c r="G1" s="44"/>
      <c r="H1" s="44"/>
    </row>
    <row r="2" spans="1:8" ht="15.75">
      <c r="A2" s="44" t="s">
        <v>36</v>
      </c>
      <c r="B2" s="44"/>
      <c r="C2" s="44"/>
      <c r="D2" s="44"/>
      <c r="E2" s="44"/>
      <c r="F2" s="44"/>
      <c r="G2" s="44"/>
      <c r="H2" s="44"/>
    </row>
    <row r="3" ht="13.5" thickBot="1"/>
    <row r="4" spans="1:10" ht="64.5" thickBot="1">
      <c r="A4" s="9" t="s">
        <v>37</v>
      </c>
      <c r="B4" s="23" t="s">
        <v>38</v>
      </c>
      <c r="C4" s="23" t="s">
        <v>39</v>
      </c>
      <c r="D4" s="10" t="s">
        <v>690</v>
      </c>
      <c r="E4" s="39" t="s">
        <v>700</v>
      </c>
      <c r="F4" s="40" t="s">
        <v>701</v>
      </c>
      <c r="G4" s="40" t="s">
        <v>702</v>
      </c>
      <c r="H4" s="40" t="s">
        <v>703</v>
      </c>
      <c r="I4" s="41" t="s">
        <v>704</v>
      </c>
      <c r="J4" s="11"/>
    </row>
    <row r="5" spans="1:10" ht="12.75">
      <c r="A5" s="14" t="s">
        <v>40</v>
      </c>
      <c r="B5" s="20" t="s">
        <v>41</v>
      </c>
      <c r="C5" s="15" t="s">
        <v>42</v>
      </c>
      <c r="D5" s="26">
        <f>+SUM(E5:I5)</f>
        <v>444913</v>
      </c>
      <c r="E5" s="30">
        <v>50339</v>
      </c>
      <c r="F5" s="31">
        <v>93494</v>
      </c>
      <c r="G5" s="31">
        <v>96410</v>
      </c>
      <c r="H5" s="31">
        <v>99188</v>
      </c>
      <c r="I5" s="12">
        <v>105482</v>
      </c>
      <c r="J5" s="11"/>
    </row>
    <row r="6" spans="1:10" ht="12.75">
      <c r="A6" s="15" t="s">
        <v>43</v>
      </c>
      <c r="B6" s="20" t="s">
        <v>44</v>
      </c>
      <c r="C6" s="15" t="s">
        <v>45</v>
      </c>
      <c r="D6" s="27">
        <f aca="true" t="shared" si="0" ref="D6:D69">+SUM(E6:I6)</f>
        <v>165014</v>
      </c>
      <c r="E6" s="2">
        <v>21100</v>
      </c>
      <c r="F6" s="11">
        <v>33630</v>
      </c>
      <c r="G6" s="11">
        <v>33554</v>
      </c>
      <c r="H6" s="11">
        <v>35780</v>
      </c>
      <c r="I6" s="7">
        <v>40950</v>
      </c>
      <c r="J6" s="11"/>
    </row>
    <row r="7" spans="1:10" ht="25.5">
      <c r="A7" s="15" t="s">
        <v>46</v>
      </c>
      <c r="B7" s="20" t="s">
        <v>47</v>
      </c>
      <c r="C7" s="15" t="s">
        <v>48</v>
      </c>
      <c r="D7" s="27">
        <f t="shared" si="0"/>
        <v>399866</v>
      </c>
      <c r="E7" s="2">
        <v>51597</v>
      </c>
      <c r="F7" s="11">
        <v>90293</v>
      </c>
      <c r="G7" s="11">
        <v>90293</v>
      </c>
      <c r="H7" s="11">
        <v>90293</v>
      </c>
      <c r="I7" s="7">
        <v>77390</v>
      </c>
      <c r="J7" s="11"/>
    </row>
    <row r="8" spans="1:10" ht="12.75">
      <c r="A8" s="15" t="s">
        <v>49</v>
      </c>
      <c r="B8" s="20" t="s">
        <v>50</v>
      </c>
      <c r="C8" s="15" t="s">
        <v>51</v>
      </c>
      <c r="D8" s="27">
        <f t="shared" si="0"/>
        <v>150243</v>
      </c>
      <c r="E8" s="2">
        <v>19367</v>
      </c>
      <c r="F8" s="11">
        <v>29990</v>
      </c>
      <c r="G8" s="11">
        <v>32177</v>
      </c>
      <c r="H8" s="11">
        <v>33839</v>
      </c>
      <c r="I8" s="7">
        <v>34870</v>
      </c>
      <c r="J8" s="11"/>
    </row>
    <row r="9" spans="1:10" ht="12.75">
      <c r="A9" s="15" t="s">
        <v>52</v>
      </c>
      <c r="B9" s="20" t="s">
        <v>53</v>
      </c>
      <c r="C9" s="15" t="s">
        <v>54</v>
      </c>
      <c r="D9" s="27">
        <f t="shared" si="0"/>
        <v>533703</v>
      </c>
      <c r="E9" s="2">
        <v>67838</v>
      </c>
      <c r="F9" s="11">
        <v>108532</v>
      </c>
      <c r="G9" s="11">
        <v>114276</v>
      </c>
      <c r="H9" s="11">
        <v>117895</v>
      </c>
      <c r="I9" s="7">
        <v>125162</v>
      </c>
      <c r="J9" s="11"/>
    </row>
    <row r="10" spans="1:10" ht="25.5">
      <c r="A10" s="15" t="s">
        <v>55</v>
      </c>
      <c r="B10" s="20" t="s">
        <v>56</v>
      </c>
      <c r="C10" s="15" t="s">
        <v>57</v>
      </c>
      <c r="D10" s="27">
        <f t="shared" si="0"/>
        <v>1739341</v>
      </c>
      <c r="E10" s="2">
        <v>215001</v>
      </c>
      <c r="F10" s="11">
        <v>353439</v>
      </c>
      <c r="G10" s="11">
        <v>371815</v>
      </c>
      <c r="H10" s="11">
        <v>390606</v>
      </c>
      <c r="I10" s="7">
        <v>408480</v>
      </c>
      <c r="J10" s="11"/>
    </row>
    <row r="11" spans="1:10" ht="12.75">
      <c r="A11" s="15" t="s">
        <v>58</v>
      </c>
      <c r="B11" s="20" t="s">
        <v>59</v>
      </c>
      <c r="C11" s="15" t="s">
        <v>60</v>
      </c>
      <c r="D11" s="27">
        <f t="shared" si="0"/>
        <v>392839</v>
      </c>
      <c r="E11" s="2">
        <v>48905</v>
      </c>
      <c r="F11" s="11">
        <v>82427</v>
      </c>
      <c r="G11" s="11">
        <v>85118</v>
      </c>
      <c r="H11" s="11">
        <v>84279</v>
      </c>
      <c r="I11" s="7">
        <v>92110</v>
      </c>
      <c r="J11" s="11"/>
    </row>
    <row r="12" spans="1:10" ht="12.75">
      <c r="A12" s="15" t="s">
        <v>61</v>
      </c>
      <c r="B12" s="20" t="s">
        <v>62</v>
      </c>
      <c r="C12" s="15" t="s">
        <v>63</v>
      </c>
      <c r="D12" s="27">
        <f t="shared" si="0"/>
        <v>62407</v>
      </c>
      <c r="E12" s="2">
        <v>7631</v>
      </c>
      <c r="F12" s="11">
        <v>15306</v>
      </c>
      <c r="G12" s="11">
        <v>15897</v>
      </c>
      <c r="H12" s="11">
        <v>12941</v>
      </c>
      <c r="I12" s="7">
        <v>10632</v>
      </c>
      <c r="J12" s="11"/>
    </row>
    <row r="13" spans="1:10" ht="12.75">
      <c r="A13" s="15" t="s">
        <v>64</v>
      </c>
      <c r="B13" s="20" t="s">
        <v>65</v>
      </c>
      <c r="C13" s="15" t="s">
        <v>48</v>
      </c>
      <c r="D13" s="27">
        <f t="shared" si="0"/>
        <v>32645</v>
      </c>
      <c r="E13" s="2">
        <v>4214</v>
      </c>
      <c r="F13" s="11">
        <v>7371</v>
      </c>
      <c r="G13" s="11">
        <v>7371</v>
      </c>
      <c r="H13" s="11">
        <v>7371</v>
      </c>
      <c r="I13" s="7">
        <v>6318</v>
      </c>
      <c r="J13" s="11"/>
    </row>
    <row r="14" spans="1:10" ht="12.75">
      <c r="A14" s="15" t="s">
        <v>66</v>
      </c>
      <c r="B14" s="20" t="s">
        <v>67</v>
      </c>
      <c r="C14" s="15" t="s">
        <v>68</v>
      </c>
      <c r="D14" s="27">
        <f t="shared" si="0"/>
        <v>95740</v>
      </c>
      <c r="E14" s="2">
        <v>13188</v>
      </c>
      <c r="F14" s="11">
        <v>20549</v>
      </c>
      <c r="G14" s="11">
        <v>21663</v>
      </c>
      <c r="H14" s="11">
        <v>17633</v>
      </c>
      <c r="I14" s="7">
        <v>22707</v>
      </c>
      <c r="J14" s="11"/>
    </row>
    <row r="15" spans="1:10" ht="12.75">
      <c r="A15" s="15" t="s">
        <v>69</v>
      </c>
      <c r="B15" s="20" t="s">
        <v>70</v>
      </c>
      <c r="C15" s="15" t="s">
        <v>68</v>
      </c>
      <c r="D15" s="27">
        <f t="shared" si="0"/>
        <v>238668</v>
      </c>
      <c r="E15" s="2">
        <v>22452</v>
      </c>
      <c r="F15" s="11">
        <v>53983</v>
      </c>
      <c r="G15" s="11">
        <v>57287</v>
      </c>
      <c r="H15" s="11">
        <v>52862</v>
      </c>
      <c r="I15" s="7">
        <v>52084</v>
      </c>
      <c r="J15" s="11"/>
    </row>
    <row r="16" spans="1:10" ht="12.75">
      <c r="A16" s="15" t="s">
        <v>71</v>
      </c>
      <c r="B16" s="20" t="s">
        <v>72</v>
      </c>
      <c r="C16" s="15" t="s">
        <v>73</v>
      </c>
      <c r="D16" s="27">
        <f t="shared" si="0"/>
        <v>6408257</v>
      </c>
      <c r="E16" s="2">
        <v>755285</v>
      </c>
      <c r="F16" s="11">
        <v>1349201</v>
      </c>
      <c r="G16" s="11">
        <v>1409615</v>
      </c>
      <c r="H16" s="11">
        <v>1423544</v>
      </c>
      <c r="I16" s="7">
        <v>1470612</v>
      </c>
      <c r="J16" s="11"/>
    </row>
    <row r="17" spans="1:10" ht="12.75">
      <c r="A17" s="15" t="s">
        <v>74</v>
      </c>
      <c r="B17" s="20" t="s">
        <v>75</v>
      </c>
      <c r="C17" s="15" t="s">
        <v>76</v>
      </c>
      <c r="D17" s="27">
        <f t="shared" si="0"/>
        <v>3048360</v>
      </c>
      <c r="E17" s="2">
        <v>375394</v>
      </c>
      <c r="F17" s="11">
        <v>634206</v>
      </c>
      <c r="G17" s="11">
        <v>642115</v>
      </c>
      <c r="H17" s="11">
        <v>664363</v>
      </c>
      <c r="I17" s="7">
        <v>732282</v>
      </c>
      <c r="J17" s="11"/>
    </row>
    <row r="18" spans="1:10" ht="12.75">
      <c r="A18" s="15" t="s">
        <v>77</v>
      </c>
      <c r="B18" s="20" t="s">
        <v>78</v>
      </c>
      <c r="C18" s="15" t="s">
        <v>79</v>
      </c>
      <c r="D18" s="27">
        <f t="shared" si="0"/>
        <v>2031973</v>
      </c>
      <c r="E18" s="2">
        <v>217572</v>
      </c>
      <c r="F18" s="11">
        <v>410172</v>
      </c>
      <c r="G18" s="11">
        <v>453755</v>
      </c>
      <c r="H18" s="11">
        <v>465485</v>
      </c>
      <c r="I18" s="7">
        <v>484989</v>
      </c>
      <c r="J18" s="11"/>
    </row>
    <row r="19" spans="1:10" ht="12.75">
      <c r="A19" s="15" t="s">
        <v>80</v>
      </c>
      <c r="B19" s="20" t="s">
        <v>81</v>
      </c>
      <c r="C19" s="15" t="s">
        <v>82</v>
      </c>
      <c r="D19" s="27">
        <f t="shared" si="0"/>
        <v>704656</v>
      </c>
      <c r="E19" s="2">
        <v>89005</v>
      </c>
      <c r="F19" s="11">
        <v>142265</v>
      </c>
      <c r="G19" s="11">
        <v>148164</v>
      </c>
      <c r="H19" s="11">
        <v>152937</v>
      </c>
      <c r="I19" s="7">
        <v>172285</v>
      </c>
      <c r="J19" s="11"/>
    </row>
    <row r="20" spans="1:10" ht="12.75">
      <c r="A20" s="15" t="s">
        <v>83</v>
      </c>
      <c r="B20" s="20" t="s">
        <v>84</v>
      </c>
      <c r="C20" s="15" t="s">
        <v>54</v>
      </c>
      <c r="D20" s="27">
        <f t="shared" si="0"/>
        <v>317788</v>
      </c>
      <c r="E20" s="2">
        <v>34877</v>
      </c>
      <c r="F20" s="11">
        <v>65138</v>
      </c>
      <c r="G20" s="11">
        <v>69582</v>
      </c>
      <c r="H20" s="11">
        <v>71382</v>
      </c>
      <c r="I20" s="7">
        <v>76809</v>
      </c>
      <c r="J20" s="11"/>
    </row>
    <row r="21" spans="1:10" ht="25.5">
      <c r="A21" s="15" t="s">
        <v>85</v>
      </c>
      <c r="B21" s="20" t="s">
        <v>86</v>
      </c>
      <c r="C21" s="15" t="s">
        <v>63</v>
      </c>
      <c r="D21" s="27">
        <f t="shared" si="0"/>
        <v>5370172</v>
      </c>
      <c r="E21" s="2">
        <v>640066</v>
      </c>
      <c r="F21" s="11">
        <v>1117714</v>
      </c>
      <c r="G21" s="11">
        <v>1169616</v>
      </c>
      <c r="H21" s="11">
        <v>1179915</v>
      </c>
      <c r="I21" s="7">
        <v>1262861</v>
      </c>
      <c r="J21" s="11"/>
    </row>
    <row r="22" spans="1:10" ht="12.75">
      <c r="A22" s="15" t="s">
        <v>87</v>
      </c>
      <c r="B22" s="20" t="s">
        <v>88</v>
      </c>
      <c r="C22" s="15" t="s">
        <v>89</v>
      </c>
      <c r="D22" s="27">
        <f t="shared" si="0"/>
        <v>680371</v>
      </c>
      <c r="E22" s="2">
        <v>42165</v>
      </c>
      <c r="F22" s="11">
        <v>138189</v>
      </c>
      <c r="G22" s="11">
        <v>166678</v>
      </c>
      <c r="H22" s="11">
        <v>163338</v>
      </c>
      <c r="I22" s="7">
        <v>170001</v>
      </c>
      <c r="J22" s="11"/>
    </row>
    <row r="23" spans="1:10" ht="12.75">
      <c r="A23" s="15" t="s">
        <v>90</v>
      </c>
      <c r="B23" s="20" t="s">
        <v>91</v>
      </c>
      <c r="C23" s="15" t="s">
        <v>89</v>
      </c>
      <c r="D23" s="27">
        <f t="shared" si="0"/>
        <v>355162</v>
      </c>
      <c r="E23" s="2">
        <v>11468</v>
      </c>
      <c r="F23" s="11">
        <v>79473</v>
      </c>
      <c r="G23" s="11">
        <v>91851</v>
      </c>
      <c r="H23" s="11">
        <v>90750</v>
      </c>
      <c r="I23" s="7">
        <v>81620</v>
      </c>
      <c r="J23" s="11"/>
    </row>
    <row r="24" spans="1:10" ht="25.5">
      <c r="A24" s="15" t="s">
        <v>92</v>
      </c>
      <c r="B24" s="20" t="s">
        <v>93</v>
      </c>
      <c r="C24" s="15" t="s">
        <v>94</v>
      </c>
      <c r="D24" s="27">
        <f t="shared" si="0"/>
        <v>700452</v>
      </c>
      <c r="E24" s="2">
        <v>73987</v>
      </c>
      <c r="F24" s="11">
        <v>158621</v>
      </c>
      <c r="G24" s="11">
        <v>161056</v>
      </c>
      <c r="H24" s="11">
        <v>155928</v>
      </c>
      <c r="I24" s="7">
        <v>150860</v>
      </c>
      <c r="J24" s="11"/>
    </row>
    <row r="25" spans="1:10" ht="25.5">
      <c r="A25" s="15" t="s">
        <v>95</v>
      </c>
      <c r="B25" s="20" t="s">
        <v>96</v>
      </c>
      <c r="C25" s="15" t="s">
        <v>97</v>
      </c>
      <c r="D25" s="27">
        <f t="shared" si="0"/>
        <v>1445259</v>
      </c>
      <c r="E25" s="2">
        <v>181510</v>
      </c>
      <c r="F25" s="11">
        <v>318983</v>
      </c>
      <c r="G25" s="11">
        <v>321385</v>
      </c>
      <c r="H25" s="11">
        <v>322311</v>
      </c>
      <c r="I25" s="7">
        <v>301070</v>
      </c>
      <c r="J25" s="11"/>
    </row>
    <row r="26" spans="1:10" ht="12.75">
      <c r="A26" s="15" t="s">
        <v>98</v>
      </c>
      <c r="B26" s="20" t="s">
        <v>99</v>
      </c>
      <c r="C26" s="15" t="s">
        <v>100</v>
      </c>
      <c r="D26" s="27">
        <f t="shared" si="0"/>
        <v>113388</v>
      </c>
      <c r="E26" s="2">
        <v>14204</v>
      </c>
      <c r="F26" s="11">
        <v>24648</v>
      </c>
      <c r="G26" s="11">
        <v>25812</v>
      </c>
      <c r="H26" s="11">
        <v>23796</v>
      </c>
      <c r="I26" s="7">
        <v>24928</v>
      </c>
      <c r="J26" s="11"/>
    </row>
    <row r="27" spans="1:10" ht="25.5">
      <c r="A27" s="15" t="s">
        <v>101</v>
      </c>
      <c r="B27" s="20" t="s">
        <v>102</v>
      </c>
      <c r="C27" s="15" t="s">
        <v>103</v>
      </c>
      <c r="D27" s="27">
        <f t="shared" si="0"/>
        <v>382704</v>
      </c>
      <c r="E27" s="2">
        <v>52876</v>
      </c>
      <c r="F27" s="11">
        <v>80863</v>
      </c>
      <c r="G27" s="11">
        <v>79633</v>
      </c>
      <c r="H27" s="11">
        <v>80939</v>
      </c>
      <c r="I27" s="7">
        <v>88393</v>
      </c>
      <c r="J27" s="11"/>
    </row>
    <row r="28" spans="1:10" ht="12.75">
      <c r="A28" s="15" t="s">
        <v>104</v>
      </c>
      <c r="B28" s="20" t="s">
        <v>105</v>
      </c>
      <c r="C28" s="15" t="s">
        <v>106</v>
      </c>
      <c r="D28" s="27">
        <f t="shared" si="0"/>
        <v>62815</v>
      </c>
      <c r="E28" s="2">
        <v>8560</v>
      </c>
      <c r="F28" s="11">
        <v>12908</v>
      </c>
      <c r="G28" s="11">
        <v>13537</v>
      </c>
      <c r="H28" s="11">
        <v>13275</v>
      </c>
      <c r="I28" s="7">
        <v>14535</v>
      </c>
      <c r="J28" s="11"/>
    </row>
    <row r="29" spans="1:10" ht="12.75">
      <c r="A29" s="15" t="s">
        <v>107</v>
      </c>
      <c r="B29" s="20" t="s">
        <v>108</v>
      </c>
      <c r="C29" s="15" t="s">
        <v>109</v>
      </c>
      <c r="D29" s="27">
        <f t="shared" si="0"/>
        <v>473027</v>
      </c>
      <c r="E29" s="2">
        <v>49598</v>
      </c>
      <c r="F29" s="11">
        <v>110940</v>
      </c>
      <c r="G29" s="11">
        <v>101882</v>
      </c>
      <c r="H29" s="11">
        <v>102561</v>
      </c>
      <c r="I29" s="7">
        <v>108046</v>
      </c>
      <c r="J29" s="11"/>
    </row>
    <row r="30" spans="1:10" ht="12.75">
      <c r="A30" s="15" t="s">
        <v>110</v>
      </c>
      <c r="B30" s="20" t="s">
        <v>111</v>
      </c>
      <c r="C30" s="15" t="s">
        <v>112</v>
      </c>
      <c r="D30" s="27">
        <f t="shared" si="0"/>
        <v>0</v>
      </c>
      <c r="E30" s="2">
        <v>0</v>
      </c>
      <c r="F30" s="11">
        <v>0</v>
      </c>
      <c r="G30" s="11">
        <v>0</v>
      </c>
      <c r="H30" s="11">
        <v>0</v>
      </c>
      <c r="I30" s="7">
        <v>0</v>
      </c>
      <c r="J30" s="11"/>
    </row>
    <row r="31" spans="1:10" ht="12.75">
      <c r="A31" s="15" t="s">
        <v>113</v>
      </c>
      <c r="B31" s="20" t="s">
        <v>114</v>
      </c>
      <c r="C31" s="15" t="s">
        <v>115</v>
      </c>
      <c r="D31" s="27">
        <f t="shared" si="0"/>
        <v>7780</v>
      </c>
      <c r="E31" s="2">
        <v>840</v>
      </c>
      <c r="F31" s="11">
        <v>1587</v>
      </c>
      <c r="G31" s="11">
        <v>1817</v>
      </c>
      <c r="H31" s="11">
        <v>1814</v>
      </c>
      <c r="I31" s="7">
        <v>1722</v>
      </c>
      <c r="J31" s="11"/>
    </row>
    <row r="32" spans="1:10" ht="12.75">
      <c r="A32" s="15" t="s">
        <v>116</v>
      </c>
      <c r="B32" s="20" t="s">
        <v>117</v>
      </c>
      <c r="C32" s="15" t="s">
        <v>118</v>
      </c>
      <c r="D32" s="27">
        <f t="shared" si="0"/>
        <v>0</v>
      </c>
      <c r="E32" s="2">
        <v>0</v>
      </c>
      <c r="F32" s="11">
        <v>0</v>
      </c>
      <c r="G32" s="11">
        <v>0</v>
      </c>
      <c r="H32" s="11">
        <v>0</v>
      </c>
      <c r="I32" s="7">
        <v>0</v>
      </c>
      <c r="J32" s="11"/>
    </row>
    <row r="33" spans="1:10" ht="12.75">
      <c r="A33" s="15" t="s">
        <v>119</v>
      </c>
      <c r="B33" s="20" t="s">
        <v>120</v>
      </c>
      <c r="C33" s="15" t="s">
        <v>118</v>
      </c>
      <c r="D33" s="27">
        <f t="shared" si="0"/>
        <v>78074</v>
      </c>
      <c r="E33" s="2">
        <v>8207</v>
      </c>
      <c r="F33" s="11">
        <v>17530</v>
      </c>
      <c r="G33" s="11">
        <v>13403</v>
      </c>
      <c r="H33" s="11">
        <v>16380</v>
      </c>
      <c r="I33" s="7">
        <v>22554</v>
      </c>
      <c r="J33" s="11"/>
    </row>
    <row r="34" spans="1:10" ht="12.75">
      <c r="A34" s="15" t="s">
        <v>121</v>
      </c>
      <c r="B34" s="20" t="s">
        <v>122</v>
      </c>
      <c r="C34" s="15" t="s">
        <v>123</v>
      </c>
      <c r="D34" s="27">
        <f t="shared" si="0"/>
        <v>443545</v>
      </c>
      <c r="E34" s="2">
        <v>34065</v>
      </c>
      <c r="F34" s="11">
        <v>91700</v>
      </c>
      <c r="G34" s="11">
        <v>107545</v>
      </c>
      <c r="H34" s="11">
        <v>110614</v>
      </c>
      <c r="I34" s="7">
        <v>99621</v>
      </c>
      <c r="J34" s="11"/>
    </row>
    <row r="35" spans="1:10" ht="12.75">
      <c r="A35" s="15" t="s">
        <v>124</v>
      </c>
      <c r="B35" s="20" t="s">
        <v>125</v>
      </c>
      <c r="C35" s="15" t="s">
        <v>126</v>
      </c>
      <c r="D35" s="27">
        <f t="shared" si="0"/>
        <v>55983</v>
      </c>
      <c r="E35" s="2">
        <v>6034</v>
      </c>
      <c r="F35" s="11">
        <v>11399</v>
      </c>
      <c r="G35" s="11">
        <v>13076</v>
      </c>
      <c r="H35" s="11">
        <v>13071</v>
      </c>
      <c r="I35" s="7">
        <v>12403</v>
      </c>
      <c r="J35" s="11"/>
    </row>
    <row r="36" spans="1:10" ht="12.75">
      <c r="A36" s="15" t="s">
        <v>127</v>
      </c>
      <c r="B36" s="20" t="s">
        <v>128</v>
      </c>
      <c r="C36" s="15" t="s">
        <v>112</v>
      </c>
      <c r="D36" s="27">
        <f t="shared" si="0"/>
        <v>1132</v>
      </c>
      <c r="E36" s="2">
        <v>124</v>
      </c>
      <c r="F36" s="11">
        <v>234</v>
      </c>
      <c r="G36" s="11">
        <v>265</v>
      </c>
      <c r="H36" s="11">
        <v>261</v>
      </c>
      <c r="I36" s="7">
        <v>248</v>
      </c>
      <c r="J36" s="11"/>
    </row>
    <row r="37" spans="1:10" ht="12.75">
      <c r="A37" s="15" t="s">
        <v>129</v>
      </c>
      <c r="B37" s="20" t="s">
        <v>130</v>
      </c>
      <c r="C37" s="15" t="s">
        <v>123</v>
      </c>
      <c r="D37" s="27">
        <f t="shared" si="0"/>
        <v>3646752</v>
      </c>
      <c r="E37" s="2">
        <v>7980</v>
      </c>
      <c r="F37" s="11">
        <v>446829</v>
      </c>
      <c r="G37" s="11">
        <v>962617</v>
      </c>
      <c r="H37" s="11">
        <v>1175964</v>
      </c>
      <c r="I37" s="7">
        <v>1053362</v>
      </c>
      <c r="J37" s="11"/>
    </row>
    <row r="38" spans="1:10" ht="12.75">
      <c r="A38" s="15" t="s">
        <v>131</v>
      </c>
      <c r="B38" s="20" t="s">
        <v>132</v>
      </c>
      <c r="C38" s="15" t="s">
        <v>133</v>
      </c>
      <c r="D38" s="27">
        <f t="shared" si="0"/>
        <v>24944</v>
      </c>
      <c r="E38" s="2">
        <v>2690</v>
      </c>
      <c r="F38" s="11">
        <v>5079</v>
      </c>
      <c r="G38" s="11">
        <v>5824</v>
      </c>
      <c r="H38" s="11">
        <v>5824</v>
      </c>
      <c r="I38" s="7">
        <v>5527</v>
      </c>
      <c r="J38" s="11"/>
    </row>
    <row r="39" spans="1:10" ht="12.75">
      <c r="A39" s="15" t="s">
        <v>134</v>
      </c>
      <c r="B39" s="20" t="s">
        <v>135</v>
      </c>
      <c r="C39" s="15" t="s">
        <v>136</v>
      </c>
      <c r="D39" s="27">
        <f t="shared" si="0"/>
        <v>0</v>
      </c>
      <c r="E39" s="32">
        <v>0</v>
      </c>
      <c r="F39" s="24">
        <v>0</v>
      </c>
      <c r="G39" s="24">
        <v>0</v>
      </c>
      <c r="H39" s="24">
        <v>0</v>
      </c>
      <c r="I39" s="7">
        <v>0</v>
      </c>
      <c r="J39" s="11"/>
    </row>
    <row r="40" spans="1:10" ht="12.75">
      <c r="A40" s="15" t="s">
        <v>137</v>
      </c>
      <c r="B40" s="20" t="s">
        <v>138</v>
      </c>
      <c r="C40" s="15" t="s">
        <v>139</v>
      </c>
      <c r="D40" s="27">
        <f t="shared" si="0"/>
        <v>44976</v>
      </c>
      <c r="E40" s="2">
        <v>5766</v>
      </c>
      <c r="F40" s="11">
        <v>10274</v>
      </c>
      <c r="G40" s="11">
        <v>9713</v>
      </c>
      <c r="H40" s="11">
        <v>9330</v>
      </c>
      <c r="I40" s="7">
        <v>9893</v>
      </c>
      <c r="J40" s="11"/>
    </row>
    <row r="41" spans="1:10" ht="12.75">
      <c r="A41" s="15" t="s">
        <v>140</v>
      </c>
      <c r="B41" s="20" t="s">
        <v>141</v>
      </c>
      <c r="C41" s="15" t="s">
        <v>142</v>
      </c>
      <c r="D41" s="27">
        <f t="shared" si="0"/>
        <v>24455</v>
      </c>
      <c r="E41" s="2">
        <v>2577</v>
      </c>
      <c r="F41" s="11">
        <v>4822</v>
      </c>
      <c r="G41" s="11">
        <v>5201</v>
      </c>
      <c r="H41" s="11">
        <v>5904</v>
      </c>
      <c r="I41" s="7">
        <v>5951</v>
      </c>
      <c r="J41" s="11"/>
    </row>
    <row r="42" spans="1:10" ht="12.75">
      <c r="A42" s="15" t="s">
        <v>143</v>
      </c>
      <c r="B42" s="20" t="s">
        <v>144</v>
      </c>
      <c r="C42" s="15" t="s">
        <v>63</v>
      </c>
      <c r="D42" s="27">
        <f t="shared" si="0"/>
        <v>89264</v>
      </c>
      <c r="E42" s="2">
        <v>4570</v>
      </c>
      <c r="F42" s="11">
        <v>15347</v>
      </c>
      <c r="G42" s="11">
        <v>21080</v>
      </c>
      <c r="H42" s="11">
        <v>22745</v>
      </c>
      <c r="I42" s="7">
        <v>25522</v>
      </c>
      <c r="J42" s="11"/>
    </row>
    <row r="43" spans="1:10" ht="12.75">
      <c r="A43" s="15" t="s">
        <v>145</v>
      </c>
      <c r="B43" s="20" t="s">
        <v>146</v>
      </c>
      <c r="C43" s="15" t="s">
        <v>63</v>
      </c>
      <c r="D43" s="27">
        <f t="shared" si="0"/>
        <v>95291</v>
      </c>
      <c r="E43" s="2">
        <v>10270</v>
      </c>
      <c r="F43" s="11">
        <v>19396</v>
      </c>
      <c r="G43" s="11">
        <v>22254</v>
      </c>
      <c r="H43" s="11">
        <v>22254</v>
      </c>
      <c r="I43" s="7">
        <v>21117</v>
      </c>
      <c r="J43" s="11"/>
    </row>
    <row r="44" spans="1:10" ht="12.75">
      <c r="A44" s="15" t="s">
        <v>147</v>
      </c>
      <c r="B44" s="20" t="s">
        <v>148</v>
      </c>
      <c r="C44" s="15" t="s">
        <v>63</v>
      </c>
      <c r="D44" s="27">
        <f t="shared" si="0"/>
        <v>5400</v>
      </c>
      <c r="E44" s="2">
        <v>584</v>
      </c>
      <c r="F44" s="11">
        <v>1103</v>
      </c>
      <c r="G44" s="11">
        <v>1261</v>
      </c>
      <c r="H44" s="11">
        <v>1258</v>
      </c>
      <c r="I44" s="7">
        <v>1194</v>
      </c>
      <c r="J44" s="11"/>
    </row>
    <row r="45" spans="1:10" ht="12.75">
      <c r="A45" s="15" t="s">
        <v>149</v>
      </c>
      <c r="B45" s="20" t="s">
        <v>150</v>
      </c>
      <c r="C45" s="15" t="s">
        <v>63</v>
      </c>
      <c r="D45" s="27">
        <f t="shared" si="0"/>
        <v>760</v>
      </c>
      <c r="E45" s="2">
        <v>84</v>
      </c>
      <c r="F45" s="11">
        <v>158</v>
      </c>
      <c r="G45" s="11">
        <v>180</v>
      </c>
      <c r="H45" s="11">
        <v>174</v>
      </c>
      <c r="I45" s="7">
        <v>164</v>
      </c>
      <c r="J45" s="11"/>
    </row>
    <row r="46" spans="1:10" ht="12.75">
      <c r="A46" s="15" t="s">
        <v>151</v>
      </c>
      <c r="B46" s="20" t="s">
        <v>152</v>
      </c>
      <c r="C46" s="15" t="s">
        <v>89</v>
      </c>
      <c r="D46" s="27">
        <f t="shared" si="0"/>
        <v>122532</v>
      </c>
      <c r="E46" s="2">
        <v>12244</v>
      </c>
      <c r="F46" s="11">
        <v>23981</v>
      </c>
      <c r="G46" s="11">
        <v>28632</v>
      </c>
      <c r="H46" s="11">
        <v>32354</v>
      </c>
      <c r="I46" s="7">
        <v>25321</v>
      </c>
      <c r="J46" s="11"/>
    </row>
    <row r="47" spans="1:10" ht="12.75">
      <c r="A47" s="15" t="s">
        <v>153</v>
      </c>
      <c r="B47" s="20" t="s">
        <v>154</v>
      </c>
      <c r="C47" s="15" t="s">
        <v>63</v>
      </c>
      <c r="D47" s="27">
        <f t="shared" si="0"/>
        <v>26951</v>
      </c>
      <c r="E47" s="2">
        <v>2906</v>
      </c>
      <c r="F47" s="11">
        <v>5490</v>
      </c>
      <c r="G47" s="11">
        <v>6292</v>
      </c>
      <c r="H47" s="11">
        <v>6292</v>
      </c>
      <c r="I47" s="7">
        <v>5971</v>
      </c>
      <c r="J47" s="11"/>
    </row>
    <row r="48" spans="1:10" ht="12.75">
      <c r="A48" s="15" t="s">
        <v>155</v>
      </c>
      <c r="B48" s="20" t="s">
        <v>156</v>
      </c>
      <c r="C48" s="15" t="s">
        <v>63</v>
      </c>
      <c r="D48" s="27">
        <f t="shared" si="0"/>
        <v>34387</v>
      </c>
      <c r="E48" s="2">
        <v>1400</v>
      </c>
      <c r="F48" s="11">
        <v>3119</v>
      </c>
      <c r="G48" s="11">
        <v>5813</v>
      </c>
      <c r="H48" s="11">
        <v>8665</v>
      </c>
      <c r="I48" s="7">
        <v>15390</v>
      </c>
      <c r="J48" s="11"/>
    </row>
    <row r="49" spans="1:10" ht="12.75">
      <c r="A49" s="15" t="s">
        <v>157</v>
      </c>
      <c r="B49" s="20" t="s">
        <v>158</v>
      </c>
      <c r="C49" s="15" t="s">
        <v>63</v>
      </c>
      <c r="D49" s="27">
        <f t="shared" si="0"/>
        <v>12586</v>
      </c>
      <c r="E49" s="2">
        <v>1358</v>
      </c>
      <c r="F49" s="11">
        <v>2565</v>
      </c>
      <c r="G49" s="11">
        <v>2942</v>
      </c>
      <c r="H49" s="11">
        <v>2936</v>
      </c>
      <c r="I49" s="7">
        <v>2785</v>
      </c>
      <c r="J49" s="11"/>
    </row>
    <row r="50" spans="1:10" ht="25.5">
      <c r="A50" s="15" t="s">
        <v>159</v>
      </c>
      <c r="B50" s="20" t="s">
        <v>160</v>
      </c>
      <c r="C50" s="15" t="s">
        <v>161</v>
      </c>
      <c r="D50" s="27">
        <f t="shared" si="0"/>
        <v>1627249</v>
      </c>
      <c r="E50" s="2">
        <v>207787</v>
      </c>
      <c r="F50" s="11">
        <v>350601</v>
      </c>
      <c r="G50" s="11">
        <v>347658</v>
      </c>
      <c r="H50" s="11">
        <v>348135</v>
      </c>
      <c r="I50" s="7">
        <v>373068</v>
      </c>
      <c r="J50" s="11"/>
    </row>
    <row r="51" spans="1:10" ht="12.75">
      <c r="A51" s="15" t="s">
        <v>162</v>
      </c>
      <c r="B51" s="20" t="s">
        <v>163</v>
      </c>
      <c r="C51" s="15" t="s">
        <v>164</v>
      </c>
      <c r="D51" s="27">
        <f t="shared" si="0"/>
        <v>510290</v>
      </c>
      <c r="E51" s="2">
        <v>64237</v>
      </c>
      <c r="F51" s="11">
        <v>112284</v>
      </c>
      <c r="G51" s="11">
        <v>112232</v>
      </c>
      <c r="H51" s="11">
        <v>110135</v>
      </c>
      <c r="I51" s="7">
        <v>111402</v>
      </c>
      <c r="J51" s="11"/>
    </row>
    <row r="52" spans="1:10" ht="12.75">
      <c r="A52" s="15" t="s">
        <v>165</v>
      </c>
      <c r="B52" s="20" t="s">
        <v>166</v>
      </c>
      <c r="C52" s="15" t="s">
        <v>167</v>
      </c>
      <c r="D52" s="27">
        <f t="shared" si="0"/>
        <v>36433</v>
      </c>
      <c r="E52" s="2">
        <v>4808</v>
      </c>
      <c r="F52" s="11">
        <v>7847</v>
      </c>
      <c r="G52" s="11">
        <v>7533</v>
      </c>
      <c r="H52" s="11">
        <v>8022</v>
      </c>
      <c r="I52" s="7">
        <v>8223</v>
      </c>
      <c r="J52" s="11"/>
    </row>
    <row r="53" spans="1:10" ht="12.75">
      <c r="A53" s="15" t="s">
        <v>168</v>
      </c>
      <c r="B53" s="20" t="s">
        <v>169</v>
      </c>
      <c r="C53" s="15" t="s">
        <v>170</v>
      </c>
      <c r="D53" s="27">
        <f t="shared" si="0"/>
        <v>33180</v>
      </c>
      <c r="E53" s="2">
        <v>4376</v>
      </c>
      <c r="F53" s="11">
        <v>7610</v>
      </c>
      <c r="G53" s="11">
        <v>7178</v>
      </c>
      <c r="H53" s="11">
        <v>6611</v>
      </c>
      <c r="I53" s="7">
        <v>7405</v>
      </c>
      <c r="J53" s="11"/>
    </row>
    <row r="54" spans="1:10" ht="12.75">
      <c r="A54" s="15" t="s">
        <v>171</v>
      </c>
      <c r="B54" s="20" t="s">
        <v>172</v>
      </c>
      <c r="C54" s="15" t="s">
        <v>173</v>
      </c>
      <c r="D54" s="27">
        <f t="shared" si="0"/>
        <v>189729</v>
      </c>
      <c r="E54" s="2">
        <v>25354</v>
      </c>
      <c r="F54" s="11">
        <v>40910</v>
      </c>
      <c r="G54" s="11">
        <v>41464</v>
      </c>
      <c r="H54" s="11">
        <v>40215</v>
      </c>
      <c r="I54" s="7">
        <v>41786</v>
      </c>
      <c r="J54" s="11"/>
    </row>
    <row r="55" spans="1:10" ht="12.75">
      <c r="A55" s="15" t="s">
        <v>174</v>
      </c>
      <c r="B55" s="20" t="s">
        <v>175</v>
      </c>
      <c r="C55" s="15" t="s">
        <v>176</v>
      </c>
      <c r="D55" s="27">
        <f t="shared" si="0"/>
        <v>93828</v>
      </c>
      <c r="E55" s="2">
        <v>10166</v>
      </c>
      <c r="F55" s="11">
        <v>21619</v>
      </c>
      <c r="G55" s="11">
        <v>21500</v>
      </c>
      <c r="H55" s="11">
        <v>22559</v>
      </c>
      <c r="I55" s="7">
        <v>17984</v>
      </c>
      <c r="J55" s="11"/>
    </row>
    <row r="56" spans="1:10" ht="12.75">
      <c r="A56" s="15" t="s">
        <v>177</v>
      </c>
      <c r="B56" s="20" t="s">
        <v>178</v>
      </c>
      <c r="C56" s="15" t="s">
        <v>179</v>
      </c>
      <c r="D56" s="27">
        <f t="shared" si="0"/>
        <v>0</v>
      </c>
      <c r="E56" s="32">
        <v>0</v>
      </c>
      <c r="F56" s="24">
        <v>0</v>
      </c>
      <c r="G56" s="24">
        <v>0</v>
      </c>
      <c r="H56" s="24">
        <v>0</v>
      </c>
      <c r="I56" s="7">
        <v>0</v>
      </c>
      <c r="J56" s="11"/>
    </row>
    <row r="57" spans="1:10" ht="25.5">
      <c r="A57" s="15" t="s">
        <v>180</v>
      </c>
      <c r="B57" s="20" t="s">
        <v>181</v>
      </c>
      <c r="C57" s="15" t="s">
        <v>182</v>
      </c>
      <c r="D57" s="27">
        <f t="shared" si="0"/>
        <v>91969</v>
      </c>
      <c r="E57" s="2">
        <v>9619</v>
      </c>
      <c r="F57" s="11">
        <v>18076</v>
      </c>
      <c r="G57" s="11">
        <v>22425</v>
      </c>
      <c r="H57" s="11">
        <v>18214</v>
      </c>
      <c r="I57" s="7">
        <v>23635</v>
      </c>
      <c r="J57" s="11"/>
    </row>
    <row r="58" spans="1:10" ht="12.75">
      <c r="A58" s="15" t="s">
        <v>183</v>
      </c>
      <c r="B58" s="20" t="s">
        <v>184</v>
      </c>
      <c r="C58" s="15" t="s">
        <v>185</v>
      </c>
      <c r="D58" s="27">
        <f t="shared" si="0"/>
        <v>44626</v>
      </c>
      <c r="E58" s="2">
        <v>5662</v>
      </c>
      <c r="F58" s="11">
        <v>9026</v>
      </c>
      <c r="G58" s="11">
        <v>10048</v>
      </c>
      <c r="H58" s="11">
        <v>9972</v>
      </c>
      <c r="I58" s="7">
        <v>9918</v>
      </c>
      <c r="J58" s="11"/>
    </row>
    <row r="59" spans="1:10" ht="12.75">
      <c r="A59" s="15" t="s">
        <v>186</v>
      </c>
      <c r="B59" s="20" t="s">
        <v>187</v>
      </c>
      <c r="C59" s="15" t="s">
        <v>188</v>
      </c>
      <c r="D59" s="27">
        <f t="shared" si="0"/>
        <v>20106</v>
      </c>
      <c r="E59" s="2">
        <v>398</v>
      </c>
      <c r="F59" s="11">
        <v>4609</v>
      </c>
      <c r="G59" s="11">
        <v>5222</v>
      </c>
      <c r="H59" s="11">
        <v>5121</v>
      </c>
      <c r="I59" s="7">
        <v>4756</v>
      </c>
      <c r="J59" s="11"/>
    </row>
    <row r="60" spans="1:10" ht="63.75">
      <c r="A60" s="15" t="s">
        <v>189</v>
      </c>
      <c r="B60" s="20" t="s">
        <v>190</v>
      </c>
      <c r="C60" s="15" t="s">
        <v>191</v>
      </c>
      <c r="D60" s="27">
        <f t="shared" si="0"/>
        <v>5887331</v>
      </c>
      <c r="E60" s="2">
        <v>683494</v>
      </c>
      <c r="F60" s="11">
        <v>1292046</v>
      </c>
      <c r="G60" s="11">
        <v>1403049</v>
      </c>
      <c r="H60" s="11">
        <v>1229719</v>
      </c>
      <c r="I60" s="7">
        <v>1279023</v>
      </c>
      <c r="J60" s="11"/>
    </row>
    <row r="61" spans="1:10" ht="25.5">
      <c r="A61" s="15" t="s">
        <v>192</v>
      </c>
      <c r="B61" s="20" t="s">
        <v>193</v>
      </c>
      <c r="C61" s="15" t="s">
        <v>194</v>
      </c>
      <c r="D61" s="27">
        <f t="shared" si="0"/>
        <v>173655</v>
      </c>
      <c r="E61" s="2">
        <v>23780</v>
      </c>
      <c r="F61" s="11">
        <v>37691</v>
      </c>
      <c r="G61" s="11">
        <v>38807</v>
      </c>
      <c r="H61" s="11">
        <v>34757</v>
      </c>
      <c r="I61" s="7">
        <v>38620</v>
      </c>
      <c r="J61" s="11"/>
    </row>
    <row r="62" spans="1:10" ht="12.75">
      <c r="A62" s="15" t="s">
        <v>195</v>
      </c>
      <c r="B62" s="20" t="s">
        <v>196</v>
      </c>
      <c r="C62" s="15" t="s">
        <v>197</v>
      </c>
      <c r="D62" s="27">
        <f t="shared" si="0"/>
        <v>462352</v>
      </c>
      <c r="E62" s="2">
        <v>77529</v>
      </c>
      <c r="F62" s="11">
        <v>163633</v>
      </c>
      <c r="G62" s="11">
        <v>90910</v>
      </c>
      <c r="H62" s="11">
        <v>61961</v>
      </c>
      <c r="I62" s="7">
        <v>68319</v>
      </c>
      <c r="J62" s="11"/>
    </row>
    <row r="63" spans="1:10" ht="12.75">
      <c r="A63" s="15" t="s">
        <v>198</v>
      </c>
      <c r="B63" s="20" t="s">
        <v>199</v>
      </c>
      <c r="C63" s="15" t="s">
        <v>197</v>
      </c>
      <c r="D63" s="27">
        <f t="shared" si="0"/>
        <v>45529</v>
      </c>
      <c r="E63" s="2">
        <v>4908</v>
      </c>
      <c r="F63" s="11">
        <v>9271</v>
      </c>
      <c r="G63" s="11">
        <v>10631</v>
      </c>
      <c r="H63" s="11">
        <v>10631</v>
      </c>
      <c r="I63" s="7">
        <v>10088</v>
      </c>
      <c r="J63" s="11"/>
    </row>
    <row r="64" spans="1:10" ht="12.75">
      <c r="A64" s="15" t="s">
        <v>200</v>
      </c>
      <c r="B64" s="20" t="s">
        <v>201</v>
      </c>
      <c r="C64" s="15" t="s">
        <v>197</v>
      </c>
      <c r="D64" s="27">
        <f t="shared" si="0"/>
        <v>0</v>
      </c>
      <c r="E64" s="32">
        <v>0</v>
      </c>
      <c r="F64" s="24">
        <v>0</v>
      </c>
      <c r="G64" s="24">
        <v>0</v>
      </c>
      <c r="H64" s="24">
        <v>0</v>
      </c>
      <c r="I64" s="7">
        <v>0</v>
      </c>
      <c r="J64" s="11"/>
    </row>
    <row r="65" spans="1:10" ht="12.75">
      <c r="A65" s="15" t="s">
        <v>202</v>
      </c>
      <c r="B65" s="20" t="s">
        <v>203</v>
      </c>
      <c r="C65" s="15" t="s">
        <v>197</v>
      </c>
      <c r="D65" s="27">
        <f t="shared" si="0"/>
        <v>0</v>
      </c>
      <c r="E65" s="2">
        <v>0</v>
      </c>
      <c r="F65" s="11">
        <v>0</v>
      </c>
      <c r="G65" s="11">
        <v>0</v>
      </c>
      <c r="H65" s="11">
        <v>0</v>
      </c>
      <c r="I65" s="7">
        <v>0</v>
      </c>
      <c r="J65" s="11"/>
    </row>
    <row r="66" spans="1:10" ht="12.75">
      <c r="A66" s="15" t="s">
        <v>204</v>
      </c>
      <c r="B66" s="20" t="s">
        <v>205</v>
      </c>
      <c r="C66" s="15" t="s">
        <v>206</v>
      </c>
      <c r="D66" s="27">
        <f t="shared" si="0"/>
        <v>24897</v>
      </c>
      <c r="E66" s="2">
        <v>2961</v>
      </c>
      <c r="F66" s="11">
        <v>5071</v>
      </c>
      <c r="G66" s="11">
        <v>5453</v>
      </c>
      <c r="H66" s="11">
        <v>5803</v>
      </c>
      <c r="I66" s="7">
        <v>5609</v>
      </c>
      <c r="J66" s="11"/>
    </row>
    <row r="67" spans="1:10" ht="12.75">
      <c r="A67" s="15" t="s">
        <v>207</v>
      </c>
      <c r="B67" s="20" t="s">
        <v>208</v>
      </c>
      <c r="C67" s="15" t="s">
        <v>209</v>
      </c>
      <c r="D67" s="27">
        <f t="shared" si="0"/>
        <v>728048</v>
      </c>
      <c r="E67" s="2">
        <v>73064</v>
      </c>
      <c r="F67" s="11">
        <v>126806</v>
      </c>
      <c r="G67" s="11">
        <v>175588</v>
      </c>
      <c r="H67" s="11">
        <v>180940</v>
      </c>
      <c r="I67" s="7">
        <v>171650</v>
      </c>
      <c r="J67" s="11"/>
    </row>
    <row r="68" spans="1:10" ht="12.75">
      <c r="A68" s="15" t="s">
        <v>210</v>
      </c>
      <c r="B68" s="20" t="s">
        <v>211</v>
      </c>
      <c r="C68" s="15" t="s">
        <v>212</v>
      </c>
      <c r="D68" s="27">
        <f t="shared" si="0"/>
        <v>0</v>
      </c>
      <c r="E68" s="32">
        <v>0</v>
      </c>
      <c r="F68" s="24">
        <v>0</v>
      </c>
      <c r="G68" s="24">
        <v>0</v>
      </c>
      <c r="H68" s="24">
        <v>0</v>
      </c>
      <c r="I68" s="7">
        <v>0</v>
      </c>
      <c r="J68" s="11"/>
    </row>
    <row r="69" spans="1:10" ht="12.75">
      <c r="A69" s="15" t="s">
        <v>213</v>
      </c>
      <c r="B69" s="20" t="s">
        <v>214</v>
      </c>
      <c r="C69" s="15" t="s">
        <v>215</v>
      </c>
      <c r="D69" s="27">
        <f t="shared" si="0"/>
        <v>0</v>
      </c>
      <c r="E69" s="32">
        <v>0</v>
      </c>
      <c r="F69" s="24">
        <v>0</v>
      </c>
      <c r="G69" s="24">
        <v>0</v>
      </c>
      <c r="H69" s="24">
        <v>0</v>
      </c>
      <c r="I69" s="7">
        <v>0</v>
      </c>
      <c r="J69" s="11"/>
    </row>
    <row r="70" spans="1:10" ht="12.75">
      <c r="A70" s="15" t="s">
        <v>216</v>
      </c>
      <c r="B70" s="20" t="s">
        <v>217</v>
      </c>
      <c r="C70" s="15" t="s">
        <v>218</v>
      </c>
      <c r="D70" s="27">
        <f aca="true" t="shared" si="1" ref="D70:D133">+SUM(E70:I70)</f>
        <v>149633</v>
      </c>
      <c r="E70" s="2">
        <v>16122</v>
      </c>
      <c r="F70" s="11">
        <v>30458</v>
      </c>
      <c r="G70" s="11">
        <v>34947</v>
      </c>
      <c r="H70" s="11">
        <v>34947</v>
      </c>
      <c r="I70" s="7">
        <v>33159</v>
      </c>
      <c r="J70" s="11"/>
    </row>
    <row r="71" spans="1:10" ht="12.75">
      <c r="A71" s="15" t="s">
        <v>219</v>
      </c>
      <c r="B71" s="20" t="s">
        <v>220</v>
      </c>
      <c r="C71" s="15" t="s">
        <v>221</v>
      </c>
      <c r="D71" s="27">
        <f t="shared" si="1"/>
        <v>574179</v>
      </c>
      <c r="E71" s="2">
        <v>1045</v>
      </c>
      <c r="F71" s="11">
        <v>153802</v>
      </c>
      <c r="G71" s="11">
        <v>163009</v>
      </c>
      <c r="H71" s="11">
        <v>135693</v>
      </c>
      <c r="I71" s="7">
        <v>120630</v>
      </c>
      <c r="J71" s="11"/>
    </row>
    <row r="72" spans="1:10" ht="12.75">
      <c r="A72" s="15" t="s">
        <v>222</v>
      </c>
      <c r="B72" s="20" t="s">
        <v>223</v>
      </c>
      <c r="C72" s="15" t="s">
        <v>224</v>
      </c>
      <c r="D72" s="27">
        <f t="shared" si="1"/>
        <v>0</v>
      </c>
      <c r="E72" s="32">
        <v>0</v>
      </c>
      <c r="F72" s="24">
        <v>0</v>
      </c>
      <c r="G72" s="24">
        <v>0</v>
      </c>
      <c r="H72" s="24">
        <v>0</v>
      </c>
      <c r="I72" s="7">
        <v>0</v>
      </c>
      <c r="J72" s="11"/>
    </row>
    <row r="73" spans="1:10" ht="12.75">
      <c r="A73" s="15" t="s">
        <v>225</v>
      </c>
      <c r="B73" s="20" t="s">
        <v>226</v>
      </c>
      <c r="C73" s="15" t="s">
        <v>227</v>
      </c>
      <c r="D73" s="27">
        <f t="shared" si="1"/>
        <v>1348762</v>
      </c>
      <c r="E73" s="2">
        <v>169018</v>
      </c>
      <c r="F73" s="11">
        <v>306066</v>
      </c>
      <c r="G73" s="11">
        <v>289044</v>
      </c>
      <c r="H73" s="11">
        <v>285429</v>
      </c>
      <c r="I73" s="7">
        <v>299205</v>
      </c>
      <c r="J73" s="11"/>
    </row>
    <row r="74" spans="1:10" ht="12.75">
      <c r="A74" s="15" t="s">
        <v>228</v>
      </c>
      <c r="B74" s="20" t="s">
        <v>229</v>
      </c>
      <c r="C74" s="15" t="s">
        <v>212</v>
      </c>
      <c r="D74" s="27">
        <f t="shared" si="1"/>
        <v>38174</v>
      </c>
      <c r="E74" s="2">
        <v>3810</v>
      </c>
      <c r="F74" s="11">
        <v>8339</v>
      </c>
      <c r="G74" s="11">
        <v>8013</v>
      </c>
      <c r="H74" s="11">
        <v>9053</v>
      </c>
      <c r="I74" s="7">
        <v>8959</v>
      </c>
      <c r="J74" s="11"/>
    </row>
    <row r="75" spans="1:10" ht="12.75">
      <c r="A75" s="15" t="s">
        <v>230</v>
      </c>
      <c r="B75" s="20" t="s">
        <v>231</v>
      </c>
      <c r="C75" s="15" t="s">
        <v>232</v>
      </c>
      <c r="D75" s="27">
        <f t="shared" si="1"/>
        <v>28716</v>
      </c>
      <c r="E75" s="2">
        <v>3096</v>
      </c>
      <c r="F75" s="11">
        <v>5849</v>
      </c>
      <c r="G75" s="11">
        <v>6705</v>
      </c>
      <c r="H75" s="11">
        <v>6704</v>
      </c>
      <c r="I75" s="7">
        <v>6362</v>
      </c>
      <c r="J75" s="11"/>
    </row>
    <row r="76" spans="1:10" ht="12.75">
      <c r="A76" s="15" t="s">
        <v>233</v>
      </c>
      <c r="B76" s="20" t="s">
        <v>234</v>
      </c>
      <c r="C76" s="15" t="s">
        <v>235</v>
      </c>
      <c r="D76" s="27">
        <f t="shared" si="1"/>
        <v>5368</v>
      </c>
      <c r="E76" s="32">
        <v>581</v>
      </c>
      <c r="F76" s="24">
        <v>1092</v>
      </c>
      <c r="G76" s="24">
        <v>1253</v>
      </c>
      <c r="H76" s="24">
        <v>1253</v>
      </c>
      <c r="I76" s="7">
        <v>1189</v>
      </c>
      <c r="J76" s="11"/>
    </row>
    <row r="77" spans="1:10" ht="12.75">
      <c r="A77" s="15" t="s">
        <v>236</v>
      </c>
      <c r="B77" s="20" t="s">
        <v>237</v>
      </c>
      <c r="C77" s="15" t="s">
        <v>238</v>
      </c>
      <c r="D77" s="27">
        <f t="shared" si="1"/>
        <v>50373</v>
      </c>
      <c r="E77" s="2">
        <v>6201</v>
      </c>
      <c r="F77" s="11">
        <v>11101</v>
      </c>
      <c r="G77" s="11">
        <v>10690</v>
      </c>
      <c r="H77" s="11">
        <v>10899</v>
      </c>
      <c r="I77" s="7">
        <v>11482</v>
      </c>
      <c r="J77" s="11"/>
    </row>
    <row r="78" spans="1:10" ht="12.75">
      <c r="A78" s="15" t="s">
        <v>239</v>
      </c>
      <c r="B78" s="20" t="s">
        <v>240</v>
      </c>
      <c r="C78" s="15" t="s">
        <v>241</v>
      </c>
      <c r="D78" s="27">
        <f t="shared" si="1"/>
        <v>0</v>
      </c>
      <c r="E78" s="2">
        <v>0</v>
      </c>
      <c r="F78" s="11">
        <v>0</v>
      </c>
      <c r="G78" s="11">
        <v>0</v>
      </c>
      <c r="H78" s="11">
        <v>0</v>
      </c>
      <c r="I78" s="7">
        <v>0</v>
      </c>
      <c r="J78" s="11"/>
    </row>
    <row r="79" spans="1:10" ht="12.75">
      <c r="A79" s="15" t="s">
        <v>242</v>
      </c>
      <c r="B79" s="20" t="s">
        <v>243</v>
      </c>
      <c r="C79" s="15" t="s">
        <v>244</v>
      </c>
      <c r="D79" s="27">
        <f t="shared" si="1"/>
        <v>9284</v>
      </c>
      <c r="E79" s="2">
        <v>1002</v>
      </c>
      <c r="F79" s="11">
        <v>1893</v>
      </c>
      <c r="G79" s="11">
        <v>2169</v>
      </c>
      <c r="H79" s="11">
        <v>2165</v>
      </c>
      <c r="I79" s="7">
        <v>2055</v>
      </c>
      <c r="J79" s="11"/>
    </row>
    <row r="80" spans="1:10" ht="51">
      <c r="A80" s="15" t="s">
        <v>245</v>
      </c>
      <c r="B80" s="20" t="s">
        <v>246</v>
      </c>
      <c r="C80" s="15" t="s">
        <v>247</v>
      </c>
      <c r="D80" s="27">
        <f t="shared" si="1"/>
        <v>392252</v>
      </c>
      <c r="E80" s="2">
        <v>20573</v>
      </c>
      <c r="F80" s="11">
        <v>71271</v>
      </c>
      <c r="G80" s="11">
        <v>99474</v>
      </c>
      <c r="H80" s="11">
        <v>108254</v>
      </c>
      <c r="I80" s="7">
        <v>92680</v>
      </c>
      <c r="J80" s="11"/>
    </row>
    <row r="81" spans="1:10" ht="12.75">
      <c r="A81" s="15" t="s">
        <v>248</v>
      </c>
      <c r="B81" s="20" t="s">
        <v>249</v>
      </c>
      <c r="C81" s="15" t="s">
        <v>250</v>
      </c>
      <c r="D81" s="27">
        <f t="shared" si="1"/>
        <v>46169</v>
      </c>
      <c r="E81" s="2">
        <v>4977</v>
      </c>
      <c r="F81" s="11">
        <v>9397</v>
      </c>
      <c r="G81" s="11">
        <v>10782</v>
      </c>
      <c r="H81" s="11">
        <v>10782</v>
      </c>
      <c r="I81" s="7">
        <v>10231</v>
      </c>
      <c r="J81" s="11"/>
    </row>
    <row r="82" spans="1:10" ht="12.75">
      <c r="A82" s="15" t="s">
        <v>251</v>
      </c>
      <c r="B82" s="20" t="s">
        <v>252</v>
      </c>
      <c r="C82" s="15" t="s">
        <v>250</v>
      </c>
      <c r="D82" s="27">
        <f t="shared" si="1"/>
        <v>0</v>
      </c>
      <c r="E82" s="2">
        <v>0</v>
      </c>
      <c r="F82" s="11">
        <v>0</v>
      </c>
      <c r="G82" s="11">
        <v>0</v>
      </c>
      <c r="H82" s="11">
        <v>0</v>
      </c>
      <c r="I82" s="7">
        <v>0</v>
      </c>
      <c r="J82" s="11"/>
    </row>
    <row r="83" spans="1:10" ht="12.75">
      <c r="A83" s="15" t="s">
        <v>253</v>
      </c>
      <c r="B83" s="20" t="s">
        <v>254</v>
      </c>
      <c r="C83" s="15" t="s">
        <v>255</v>
      </c>
      <c r="D83" s="27">
        <f t="shared" si="1"/>
        <v>0</v>
      </c>
      <c r="E83" s="32">
        <v>0</v>
      </c>
      <c r="F83" s="24">
        <v>0</v>
      </c>
      <c r="G83" s="24">
        <v>0</v>
      </c>
      <c r="H83" s="24">
        <v>0</v>
      </c>
      <c r="I83" s="7">
        <v>0</v>
      </c>
      <c r="J83" s="11"/>
    </row>
    <row r="84" spans="1:10" ht="12.75">
      <c r="A84" s="15" t="s">
        <v>256</v>
      </c>
      <c r="B84" s="20" t="s">
        <v>257</v>
      </c>
      <c r="C84" s="15" t="s">
        <v>258</v>
      </c>
      <c r="D84" s="27">
        <f t="shared" si="1"/>
        <v>352925</v>
      </c>
      <c r="E84" s="2">
        <v>27291</v>
      </c>
      <c r="F84" s="11">
        <v>57952</v>
      </c>
      <c r="G84" s="11">
        <v>89832</v>
      </c>
      <c r="H84" s="11">
        <v>93552</v>
      </c>
      <c r="I84" s="7">
        <v>84298</v>
      </c>
      <c r="J84" s="11"/>
    </row>
    <row r="85" spans="1:10" ht="12.75">
      <c r="A85" s="15" t="s">
        <v>259</v>
      </c>
      <c r="B85" s="20" t="s">
        <v>260</v>
      </c>
      <c r="C85" s="15" t="s">
        <v>261</v>
      </c>
      <c r="D85" s="27">
        <f t="shared" si="1"/>
        <v>0</v>
      </c>
      <c r="E85" s="2">
        <v>0</v>
      </c>
      <c r="F85" s="11">
        <v>0</v>
      </c>
      <c r="G85" s="11">
        <v>0</v>
      </c>
      <c r="H85" s="11">
        <v>0</v>
      </c>
      <c r="I85" s="7">
        <v>0</v>
      </c>
      <c r="J85" s="11"/>
    </row>
    <row r="86" spans="1:10" ht="12.75">
      <c r="A86" s="15" t="s">
        <v>262</v>
      </c>
      <c r="B86" s="20" t="s">
        <v>263</v>
      </c>
      <c r="C86" s="15" t="s">
        <v>258</v>
      </c>
      <c r="D86" s="27">
        <f t="shared" si="1"/>
        <v>0</v>
      </c>
      <c r="E86" s="32">
        <v>0</v>
      </c>
      <c r="F86" s="24">
        <v>0</v>
      </c>
      <c r="G86" s="24">
        <v>0</v>
      </c>
      <c r="H86" s="24">
        <v>0</v>
      </c>
      <c r="I86" s="7">
        <v>0</v>
      </c>
      <c r="J86" s="11"/>
    </row>
    <row r="87" spans="1:10" ht="12.75">
      <c r="A87" s="15" t="s">
        <v>264</v>
      </c>
      <c r="B87" s="20" t="s">
        <v>265</v>
      </c>
      <c r="C87" s="15" t="s">
        <v>266</v>
      </c>
      <c r="D87" s="27">
        <f t="shared" si="1"/>
        <v>0</v>
      </c>
      <c r="E87" s="32">
        <v>0</v>
      </c>
      <c r="F87" s="24">
        <v>0</v>
      </c>
      <c r="G87" s="24">
        <v>0</v>
      </c>
      <c r="H87" s="24">
        <v>0</v>
      </c>
      <c r="I87" s="7">
        <v>0</v>
      </c>
      <c r="J87" s="11"/>
    </row>
    <row r="88" spans="1:10" ht="12.75">
      <c r="A88" s="15" t="s">
        <v>267</v>
      </c>
      <c r="B88" s="20" t="s">
        <v>268</v>
      </c>
      <c r="C88" s="15" t="s">
        <v>215</v>
      </c>
      <c r="D88" s="27">
        <f t="shared" si="1"/>
        <v>0</v>
      </c>
      <c r="E88" s="32">
        <v>0</v>
      </c>
      <c r="F88" s="24">
        <v>0</v>
      </c>
      <c r="G88" s="24">
        <v>0</v>
      </c>
      <c r="H88" s="24">
        <v>0</v>
      </c>
      <c r="I88" s="7">
        <v>0</v>
      </c>
      <c r="J88" s="11"/>
    </row>
    <row r="89" spans="1:10" ht="12.75">
      <c r="A89" s="15" t="s">
        <v>269</v>
      </c>
      <c r="B89" s="20" t="s">
        <v>270</v>
      </c>
      <c r="C89" s="15" t="s">
        <v>250</v>
      </c>
      <c r="D89" s="27">
        <f t="shared" si="1"/>
        <v>0</v>
      </c>
      <c r="E89" s="32">
        <v>0</v>
      </c>
      <c r="F89" s="24">
        <v>0</v>
      </c>
      <c r="G89" s="24">
        <v>0</v>
      </c>
      <c r="H89" s="24">
        <v>0</v>
      </c>
      <c r="I89" s="7">
        <v>0</v>
      </c>
      <c r="J89" s="11"/>
    </row>
    <row r="90" spans="1:10" ht="12.75">
      <c r="A90" s="15" t="s">
        <v>271</v>
      </c>
      <c r="B90" s="20" t="s">
        <v>272</v>
      </c>
      <c r="C90" s="15" t="s">
        <v>215</v>
      </c>
      <c r="D90" s="27">
        <f t="shared" si="1"/>
        <v>322174</v>
      </c>
      <c r="E90" s="2">
        <v>3217</v>
      </c>
      <c r="F90" s="11">
        <v>69969</v>
      </c>
      <c r="G90" s="11">
        <v>81082</v>
      </c>
      <c r="H90" s="11">
        <v>87942</v>
      </c>
      <c r="I90" s="7">
        <v>79964</v>
      </c>
      <c r="J90" s="11"/>
    </row>
    <row r="91" spans="1:10" ht="12.75">
      <c r="A91" s="15" t="s">
        <v>273</v>
      </c>
      <c r="B91" s="20" t="s">
        <v>274</v>
      </c>
      <c r="C91" s="15" t="s">
        <v>250</v>
      </c>
      <c r="D91" s="27">
        <f t="shared" si="1"/>
        <v>0</v>
      </c>
      <c r="E91" s="32">
        <v>0</v>
      </c>
      <c r="F91" s="24">
        <v>0</v>
      </c>
      <c r="G91" s="24">
        <v>0</v>
      </c>
      <c r="H91" s="24">
        <v>0</v>
      </c>
      <c r="I91" s="7">
        <v>0</v>
      </c>
      <c r="J91" s="11"/>
    </row>
    <row r="92" spans="1:10" ht="12.75">
      <c r="A92" s="15" t="s">
        <v>275</v>
      </c>
      <c r="B92" s="20" t="s">
        <v>276</v>
      </c>
      <c r="C92" s="15" t="s">
        <v>250</v>
      </c>
      <c r="D92" s="27">
        <f t="shared" si="1"/>
        <v>367632</v>
      </c>
      <c r="E92" s="2">
        <v>40075</v>
      </c>
      <c r="F92" s="11">
        <v>78876</v>
      </c>
      <c r="G92" s="11">
        <v>82477</v>
      </c>
      <c r="H92" s="11">
        <v>87070</v>
      </c>
      <c r="I92" s="7">
        <v>79134</v>
      </c>
      <c r="J92" s="11"/>
    </row>
    <row r="93" spans="1:10" ht="12.75">
      <c r="A93" s="15" t="s">
        <v>277</v>
      </c>
      <c r="B93" s="20" t="s">
        <v>278</v>
      </c>
      <c r="C93" s="15" t="s">
        <v>250</v>
      </c>
      <c r="D93" s="27">
        <f t="shared" si="1"/>
        <v>243057</v>
      </c>
      <c r="E93" s="2">
        <v>19573</v>
      </c>
      <c r="F93" s="11">
        <v>47230</v>
      </c>
      <c r="G93" s="11">
        <v>57562</v>
      </c>
      <c r="H93" s="11">
        <v>59254</v>
      </c>
      <c r="I93" s="7">
        <v>59438</v>
      </c>
      <c r="J93" s="11"/>
    </row>
    <row r="94" spans="1:10" ht="12.75">
      <c r="A94" s="15" t="s">
        <v>279</v>
      </c>
      <c r="B94" s="20" t="s">
        <v>280</v>
      </c>
      <c r="C94" s="15" t="s">
        <v>261</v>
      </c>
      <c r="D94" s="27">
        <f t="shared" si="1"/>
        <v>0</v>
      </c>
      <c r="E94" s="32">
        <v>0</v>
      </c>
      <c r="F94" s="24">
        <v>0</v>
      </c>
      <c r="G94" s="24">
        <v>0</v>
      </c>
      <c r="H94" s="24">
        <v>0</v>
      </c>
      <c r="I94" s="7">
        <v>0</v>
      </c>
      <c r="J94" s="11"/>
    </row>
    <row r="95" spans="1:10" ht="12.75">
      <c r="A95" s="15" t="s">
        <v>281</v>
      </c>
      <c r="B95" s="20" t="s">
        <v>282</v>
      </c>
      <c r="C95" s="15" t="s">
        <v>283</v>
      </c>
      <c r="D95" s="27">
        <f t="shared" si="1"/>
        <v>0</v>
      </c>
      <c r="E95" s="2">
        <v>0</v>
      </c>
      <c r="F95" s="11">
        <v>0</v>
      </c>
      <c r="G95" s="11">
        <v>0</v>
      </c>
      <c r="H95" s="11">
        <v>0</v>
      </c>
      <c r="I95" s="7">
        <v>0</v>
      </c>
      <c r="J95" s="11"/>
    </row>
    <row r="96" spans="1:10" ht="12.75">
      <c r="A96" s="15" t="s">
        <v>284</v>
      </c>
      <c r="B96" s="20" t="s">
        <v>285</v>
      </c>
      <c r="C96" s="15" t="s">
        <v>238</v>
      </c>
      <c r="D96" s="27">
        <f t="shared" si="1"/>
        <v>0</v>
      </c>
      <c r="E96" s="2">
        <v>0</v>
      </c>
      <c r="F96" s="11">
        <v>0</v>
      </c>
      <c r="G96" s="11">
        <v>0</v>
      </c>
      <c r="H96" s="11">
        <v>0</v>
      </c>
      <c r="I96" s="7">
        <v>0</v>
      </c>
      <c r="J96" s="11"/>
    </row>
    <row r="97" spans="1:10" ht="12.75">
      <c r="A97" s="15" t="s">
        <v>286</v>
      </c>
      <c r="B97" s="20" t="s">
        <v>287</v>
      </c>
      <c r="C97" s="15" t="s">
        <v>250</v>
      </c>
      <c r="D97" s="27">
        <f t="shared" si="1"/>
        <v>0</v>
      </c>
      <c r="E97" s="32">
        <v>0</v>
      </c>
      <c r="F97" s="24">
        <v>0</v>
      </c>
      <c r="G97" s="24">
        <v>0</v>
      </c>
      <c r="H97" s="24">
        <v>0</v>
      </c>
      <c r="I97" s="7">
        <v>0</v>
      </c>
      <c r="J97" s="11"/>
    </row>
    <row r="98" spans="1:10" ht="12.75">
      <c r="A98" s="15" t="s">
        <v>288</v>
      </c>
      <c r="B98" s="20" t="s">
        <v>289</v>
      </c>
      <c r="C98" s="15" t="s">
        <v>212</v>
      </c>
      <c r="D98" s="27">
        <f t="shared" si="1"/>
        <v>829461</v>
      </c>
      <c r="E98" s="2">
        <v>66141</v>
      </c>
      <c r="F98" s="11">
        <v>193182</v>
      </c>
      <c r="G98" s="11">
        <v>211918</v>
      </c>
      <c r="H98" s="11">
        <v>198228</v>
      </c>
      <c r="I98" s="7">
        <v>159992</v>
      </c>
      <c r="J98" s="11"/>
    </row>
    <row r="99" spans="1:10" ht="12.75">
      <c r="A99" s="15" t="s">
        <v>290</v>
      </c>
      <c r="B99" s="20" t="s">
        <v>291</v>
      </c>
      <c r="C99" s="15" t="s">
        <v>215</v>
      </c>
      <c r="D99" s="27">
        <f t="shared" si="1"/>
        <v>179441</v>
      </c>
      <c r="E99" s="2">
        <v>16919</v>
      </c>
      <c r="F99" s="11">
        <v>37606</v>
      </c>
      <c r="G99" s="11">
        <v>39417</v>
      </c>
      <c r="H99" s="11">
        <v>42599</v>
      </c>
      <c r="I99" s="7">
        <v>42900</v>
      </c>
      <c r="J99" s="11"/>
    </row>
    <row r="100" spans="1:10" ht="12.75">
      <c r="A100" s="15" t="s">
        <v>292</v>
      </c>
      <c r="B100" s="20" t="s">
        <v>293</v>
      </c>
      <c r="C100" s="15" t="s">
        <v>255</v>
      </c>
      <c r="D100" s="27">
        <f t="shared" si="1"/>
        <v>558854</v>
      </c>
      <c r="E100" s="2">
        <v>85352</v>
      </c>
      <c r="F100" s="11">
        <v>66782</v>
      </c>
      <c r="G100" s="11">
        <v>29933</v>
      </c>
      <c r="H100" s="11">
        <v>159218</v>
      </c>
      <c r="I100" s="7">
        <v>217569</v>
      </c>
      <c r="J100" s="11"/>
    </row>
    <row r="101" spans="1:10" ht="12.75">
      <c r="A101" s="15" t="s">
        <v>294</v>
      </c>
      <c r="B101" s="20" t="s">
        <v>295</v>
      </c>
      <c r="C101" s="15" t="s">
        <v>296</v>
      </c>
      <c r="D101" s="27">
        <f t="shared" si="1"/>
        <v>1677050</v>
      </c>
      <c r="E101" s="2">
        <v>1200</v>
      </c>
      <c r="F101" s="11">
        <v>356080</v>
      </c>
      <c r="G101" s="11">
        <v>442400</v>
      </c>
      <c r="H101" s="11">
        <v>438140</v>
      </c>
      <c r="I101" s="7">
        <v>439230</v>
      </c>
      <c r="J101" s="11"/>
    </row>
    <row r="102" spans="1:10" ht="12.75">
      <c r="A102" s="15" t="s">
        <v>297</v>
      </c>
      <c r="B102" s="20" t="s">
        <v>298</v>
      </c>
      <c r="C102" s="15" t="s">
        <v>250</v>
      </c>
      <c r="D102" s="27">
        <f t="shared" si="1"/>
        <v>59069</v>
      </c>
      <c r="E102" s="2">
        <v>6366</v>
      </c>
      <c r="F102" s="11">
        <v>12023</v>
      </c>
      <c r="G102" s="11">
        <v>13795</v>
      </c>
      <c r="H102" s="11">
        <v>13795</v>
      </c>
      <c r="I102" s="7">
        <v>13090</v>
      </c>
      <c r="J102" s="11"/>
    </row>
    <row r="103" spans="1:10" ht="12.75">
      <c r="A103" s="15" t="s">
        <v>299</v>
      </c>
      <c r="B103" s="20" t="s">
        <v>300</v>
      </c>
      <c r="C103" s="15" t="s">
        <v>301</v>
      </c>
      <c r="D103" s="27">
        <f t="shared" si="1"/>
        <v>0</v>
      </c>
      <c r="E103" s="2">
        <v>0</v>
      </c>
      <c r="F103" s="11">
        <v>0</v>
      </c>
      <c r="G103" s="11">
        <v>0</v>
      </c>
      <c r="H103" s="11">
        <v>0</v>
      </c>
      <c r="I103" s="7">
        <v>0</v>
      </c>
      <c r="J103" s="11"/>
    </row>
    <row r="104" spans="1:10" ht="12.75">
      <c r="A104" s="15" t="s">
        <v>302</v>
      </c>
      <c r="B104" s="20" t="s">
        <v>303</v>
      </c>
      <c r="C104" s="15" t="s">
        <v>212</v>
      </c>
      <c r="D104" s="27">
        <f t="shared" si="1"/>
        <v>0</v>
      </c>
      <c r="E104" s="2">
        <v>0</v>
      </c>
      <c r="F104" s="11">
        <v>0</v>
      </c>
      <c r="G104" s="11">
        <v>0</v>
      </c>
      <c r="H104" s="11">
        <v>0</v>
      </c>
      <c r="I104" s="7">
        <v>0</v>
      </c>
      <c r="J104" s="11"/>
    </row>
    <row r="105" spans="1:10" ht="12.75">
      <c r="A105" s="15" t="s">
        <v>304</v>
      </c>
      <c r="B105" s="20" t="s">
        <v>305</v>
      </c>
      <c r="C105" s="15" t="s">
        <v>296</v>
      </c>
      <c r="D105" s="27">
        <f t="shared" si="1"/>
        <v>12845</v>
      </c>
      <c r="E105" s="2">
        <v>1246</v>
      </c>
      <c r="F105" s="11">
        <v>2901</v>
      </c>
      <c r="G105" s="11">
        <v>2729</v>
      </c>
      <c r="H105" s="11">
        <v>2947</v>
      </c>
      <c r="I105" s="7">
        <v>3022</v>
      </c>
      <c r="J105" s="11"/>
    </row>
    <row r="106" spans="1:10" ht="12.75">
      <c r="A106" s="15" t="s">
        <v>306</v>
      </c>
      <c r="B106" s="20" t="s">
        <v>307</v>
      </c>
      <c r="C106" s="15" t="s">
        <v>241</v>
      </c>
      <c r="D106" s="27">
        <f t="shared" si="1"/>
        <v>0</v>
      </c>
      <c r="E106" s="32">
        <v>0</v>
      </c>
      <c r="F106" s="24">
        <v>0</v>
      </c>
      <c r="G106" s="24">
        <v>0</v>
      </c>
      <c r="H106" s="24">
        <v>0</v>
      </c>
      <c r="I106" s="7">
        <v>0</v>
      </c>
      <c r="J106" s="11"/>
    </row>
    <row r="107" spans="1:10" ht="25.5">
      <c r="A107" s="15" t="s">
        <v>308</v>
      </c>
      <c r="B107" s="20" t="s">
        <v>309</v>
      </c>
      <c r="C107" s="15" t="s">
        <v>250</v>
      </c>
      <c r="D107" s="27">
        <f t="shared" si="1"/>
        <v>22769</v>
      </c>
      <c r="E107" s="32">
        <v>2454</v>
      </c>
      <c r="F107" s="24">
        <v>4636</v>
      </c>
      <c r="G107" s="24">
        <v>5319</v>
      </c>
      <c r="H107" s="24">
        <v>5319</v>
      </c>
      <c r="I107" s="7">
        <v>5041</v>
      </c>
      <c r="J107" s="11"/>
    </row>
    <row r="108" spans="1:10" ht="12.75">
      <c r="A108" s="15" t="s">
        <v>310</v>
      </c>
      <c r="B108" s="20" t="s">
        <v>311</v>
      </c>
      <c r="C108" s="15" t="s">
        <v>250</v>
      </c>
      <c r="D108" s="27">
        <f t="shared" si="1"/>
        <v>27577</v>
      </c>
      <c r="E108" s="2">
        <v>2974</v>
      </c>
      <c r="F108" s="11">
        <v>5618</v>
      </c>
      <c r="G108" s="11">
        <v>6438</v>
      </c>
      <c r="H108" s="11">
        <v>6438</v>
      </c>
      <c r="I108" s="7">
        <v>6109</v>
      </c>
      <c r="J108" s="11"/>
    </row>
    <row r="109" spans="1:10" ht="12.75">
      <c r="A109" s="15" t="s">
        <v>312</v>
      </c>
      <c r="B109" s="20" t="s">
        <v>313</v>
      </c>
      <c r="C109" s="15" t="s">
        <v>250</v>
      </c>
      <c r="D109" s="27">
        <f t="shared" si="1"/>
        <v>51922</v>
      </c>
      <c r="E109" s="32">
        <v>6450</v>
      </c>
      <c r="F109" s="24">
        <v>11389</v>
      </c>
      <c r="G109" s="24">
        <v>12215</v>
      </c>
      <c r="H109" s="24">
        <v>11785</v>
      </c>
      <c r="I109" s="7">
        <v>10083</v>
      </c>
      <c r="J109" s="11"/>
    </row>
    <row r="110" spans="1:10" ht="12.75">
      <c r="A110" s="15" t="s">
        <v>314</v>
      </c>
      <c r="B110" s="20" t="s">
        <v>315</v>
      </c>
      <c r="C110" s="15" t="s">
        <v>296</v>
      </c>
      <c r="D110" s="27">
        <f t="shared" si="1"/>
        <v>37</v>
      </c>
      <c r="E110" s="32">
        <v>6</v>
      </c>
      <c r="F110" s="24">
        <v>11</v>
      </c>
      <c r="G110" s="24">
        <v>10</v>
      </c>
      <c r="H110" s="24">
        <v>5</v>
      </c>
      <c r="I110" s="7">
        <v>5</v>
      </c>
      <c r="J110" s="11"/>
    </row>
    <row r="111" spans="1:10" ht="12.75">
      <c r="A111" s="15" t="s">
        <v>316</v>
      </c>
      <c r="B111" s="20" t="s">
        <v>317</v>
      </c>
      <c r="C111" s="15" t="s">
        <v>215</v>
      </c>
      <c r="D111" s="27">
        <f t="shared" si="1"/>
        <v>875967</v>
      </c>
      <c r="E111" s="2">
        <v>94381</v>
      </c>
      <c r="F111" s="11">
        <v>178301</v>
      </c>
      <c r="G111" s="11">
        <v>204580</v>
      </c>
      <c r="H111" s="11">
        <v>204580</v>
      </c>
      <c r="I111" s="7">
        <v>194125</v>
      </c>
      <c r="J111" s="11"/>
    </row>
    <row r="112" spans="1:10" ht="12.75">
      <c r="A112" s="15" t="s">
        <v>318</v>
      </c>
      <c r="B112" s="20" t="s">
        <v>319</v>
      </c>
      <c r="C112" s="15" t="s">
        <v>296</v>
      </c>
      <c r="D112" s="27">
        <f t="shared" si="1"/>
        <v>37123</v>
      </c>
      <c r="E112" s="2">
        <v>0</v>
      </c>
      <c r="F112" s="11">
        <v>8099</v>
      </c>
      <c r="G112" s="11">
        <v>8629</v>
      </c>
      <c r="H112" s="11">
        <v>9956</v>
      </c>
      <c r="I112" s="7">
        <v>10439</v>
      </c>
      <c r="J112" s="11"/>
    </row>
    <row r="113" spans="1:10" ht="12.75">
      <c r="A113" s="15" t="s">
        <v>320</v>
      </c>
      <c r="B113" s="20" t="s">
        <v>321</v>
      </c>
      <c r="C113" s="15" t="s">
        <v>296</v>
      </c>
      <c r="D113" s="27">
        <f t="shared" si="1"/>
        <v>10184</v>
      </c>
      <c r="E113" s="2">
        <v>1100</v>
      </c>
      <c r="F113" s="11">
        <v>2074</v>
      </c>
      <c r="G113" s="11">
        <v>2377</v>
      </c>
      <c r="H113" s="11">
        <v>2377</v>
      </c>
      <c r="I113" s="7">
        <v>2256</v>
      </c>
      <c r="J113" s="11"/>
    </row>
    <row r="114" spans="1:10" ht="12.75">
      <c r="A114" s="15" t="s">
        <v>322</v>
      </c>
      <c r="B114" s="20" t="s">
        <v>323</v>
      </c>
      <c r="C114" s="15" t="s">
        <v>212</v>
      </c>
      <c r="D114" s="27">
        <f t="shared" si="1"/>
        <v>69985</v>
      </c>
      <c r="E114" s="2">
        <v>2755</v>
      </c>
      <c r="F114" s="11">
        <v>18711</v>
      </c>
      <c r="G114" s="11">
        <v>17445</v>
      </c>
      <c r="H114" s="11">
        <v>15569</v>
      </c>
      <c r="I114" s="7">
        <v>15505</v>
      </c>
      <c r="J114" s="11"/>
    </row>
    <row r="115" spans="1:10" ht="12.75">
      <c r="A115" s="15" t="s">
        <v>324</v>
      </c>
      <c r="B115" s="20" t="s">
        <v>325</v>
      </c>
      <c r="C115" s="15" t="s">
        <v>296</v>
      </c>
      <c r="D115" s="27">
        <f t="shared" si="1"/>
        <v>0</v>
      </c>
      <c r="E115" s="2">
        <v>0</v>
      </c>
      <c r="F115" s="11">
        <v>0</v>
      </c>
      <c r="G115" s="11">
        <v>0</v>
      </c>
      <c r="H115" s="11">
        <v>0</v>
      </c>
      <c r="I115" s="7">
        <v>0</v>
      </c>
      <c r="J115" s="11"/>
    </row>
    <row r="116" spans="1:10" ht="12.75">
      <c r="A116" s="15" t="s">
        <v>326</v>
      </c>
      <c r="B116" s="20" t="s">
        <v>327</v>
      </c>
      <c r="C116" s="15" t="s">
        <v>328</v>
      </c>
      <c r="D116" s="27">
        <f t="shared" si="1"/>
        <v>41710</v>
      </c>
      <c r="E116" s="2">
        <v>4496</v>
      </c>
      <c r="F116" s="11">
        <v>8494</v>
      </c>
      <c r="G116" s="11">
        <v>9739</v>
      </c>
      <c r="H116" s="11">
        <v>9739</v>
      </c>
      <c r="I116" s="7">
        <v>9242</v>
      </c>
      <c r="J116" s="11"/>
    </row>
    <row r="117" spans="1:10" ht="12.75">
      <c r="A117" s="15" t="s">
        <v>329</v>
      </c>
      <c r="B117" s="20" t="s">
        <v>330</v>
      </c>
      <c r="C117" s="15" t="s">
        <v>328</v>
      </c>
      <c r="D117" s="27">
        <f t="shared" si="1"/>
        <v>4755</v>
      </c>
      <c r="E117" s="2">
        <v>514</v>
      </c>
      <c r="F117" s="11">
        <v>971</v>
      </c>
      <c r="G117" s="11">
        <v>1112</v>
      </c>
      <c r="H117" s="11">
        <v>1107</v>
      </c>
      <c r="I117" s="7">
        <v>1051</v>
      </c>
      <c r="J117" s="11"/>
    </row>
    <row r="118" spans="1:10" ht="12.75">
      <c r="A118" s="15" t="s">
        <v>331</v>
      </c>
      <c r="B118" s="20" t="s">
        <v>332</v>
      </c>
      <c r="C118" s="15" t="s">
        <v>212</v>
      </c>
      <c r="D118" s="27">
        <f t="shared" si="1"/>
        <v>291750</v>
      </c>
      <c r="E118" s="2">
        <v>3035</v>
      </c>
      <c r="F118" s="11">
        <v>63603</v>
      </c>
      <c r="G118" s="11">
        <v>79828</v>
      </c>
      <c r="H118" s="11">
        <v>76326</v>
      </c>
      <c r="I118" s="7">
        <v>68958</v>
      </c>
      <c r="J118" s="11"/>
    </row>
    <row r="119" spans="1:10" ht="12.75">
      <c r="A119" s="15" t="s">
        <v>333</v>
      </c>
      <c r="B119" s="20" t="s">
        <v>334</v>
      </c>
      <c r="C119" s="15" t="s">
        <v>250</v>
      </c>
      <c r="D119" s="27">
        <f t="shared" si="1"/>
        <v>48751</v>
      </c>
      <c r="E119" s="2">
        <v>5254</v>
      </c>
      <c r="F119" s="11">
        <v>9926</v>
      </c>
      <c r="G119" s="11">
        <v>11388</v>
      </c>
      <c r="H119" s="11">
        <v>11382</v>
      </c>
      <c r="I119" s="7">
        <v>10801</v>
      </c>
      <c r="J119" s="11"/>
    </row>
    <row r="120" spans="1:10" ht="12.75">
      <c r="A120" s="15" t="s">
        <v>335</v>
      </c>
      <c r="B120" s="20" t="s">
        <v>336</v>
      </c>
      <c r="C120" s="15" t="s">
        <v>296</v>
      </c>
      <c r="D120" s="27">
        <f t="shared" si="1"/>
        <v>0</v>
      </c>
      <c r="E120" s="2">
        <v>0</v>
      </c>
      <c r="F120" s="11">
        <v>0</v>
      </c>
      <c r="G120" s="11">
        <v>0</v>
      </c>
      <c r="H120" s="11">
        <v>0</v>
      </c>
      <c r="I120" s="7">
        <v>0</v>
      </c>
      <c r="J120" s="11"/>
    </row>
    <row r="121" spans="1:10" ht="12.75">
      <c r="A121" s="15" t="s">
        <v>337</v>
      </c>
      <c r="B121" s="20" t="s">
        <v>338</v>
      </c>
      <c r="C121" s="15" t="s">
        <v>250</v>
      </c>
      <c r="D121" s="27">
        <f t="shared" si="1"/>
        <v>8527</v>
      </c>
      <c r="E121" s="2">
        <v>50</v>
      </c>
      <c r="F121" s="11">
        <v>756</v>
      </c>
      <c r="G121" s="11">
        <v>2741</v>
      </c>
      <c r="H121" s="11">
        <v>2707</v>
      </c>
      <c r="I121" s="7">
        <v>2273</v>
      </c>
      <c r="J121" s="11"/>
    </row>
    <row r="122" spans="1:10" ht="12.75">
      <c r="A122" s="15" t="s">
        <v>339</v>
      </c>
      <c r="B122" s="20" t="s">
        <v>340</v>
      </c>
      <c r="C122" s="15" t="s">
        <v>296</v>
      </c>
      <c r="D122" s="27">
        <f t="shared" si="1"/>
        <v>0</v>
      </c>
      <c r="E122" s="32">
        <v>0</v>
      </c>
      <c r="F122" s="24">
        <v>0</v>
      </c>
      <c r="G122" s="24">
        <v>0</v>
      </c>
      <c r="H122" s="24">
        <v>0</v>
      </c>
      <c r="I122" s="7">
        <v>0</v>
      </c>
      <c r="J122" s="11"/>
    </row>
    <row r="123" spans="1:10" ht="12.75">
      <c r="A123" s="15" t="s">
        <v>341</v>
      </c>
      <c r="B123" s="20" t="s">
        <v>342</v>
      </c>
      <c r="C123" s="15" t="s">
        <v>250</v>
      </c>
      <c r="D123" s="27">
        <f t="shared" si="1"/>
        <v>119126</v>
      </c>
      <c r="E123" s="2">
        <v>9519</v>
      </c>
      <c r="F123" s="11">
        <v>26333</v>
      </c>
      <c r="G123" s="11">
        <v>30272</v>
      </c>
      <c r="H123" s="11">
        <v>26779</v>
      </c>
      <c r="I123" s="7">
        <v>26223</v>
      </c>
      <c r="J123" s="11"/>
    </row>
    <row r="124" spans="1:10" ht="12.75">
      <c r="A124" s="15" t="s">
        <v>343</v>
      </c>
      <c r="B124" s="20" t="s">
        <v>344</v>
      </c>
      <c r="C124" s="15" t="s">
        <v>227</v>
      </c>
      <c r="D124" s="27">
        <f t="shared" si="1"/>
        <v>87865</v>
      </c>
      <c r="E124" s="2">
        <v>5165</v>
      </c>
      <c r="F124" s="11">
        <v>22876</v>
      </c>
      <c r="G124" s="11">
        <v>21118</v>
      </c>
      <c r="H124" s="11">
        <v>18627</v>
      </c>
      <c r="I124" s="7">
        <v>20079</v>
      </c>
      <c r="J124" s="11"/>
    </row>
    <row r="125" spans="1:10" ht="12.75">
      <c r="A125" s="15" t="s">
        <v>345</v>
      </c>
      <c r="B125" s="20" t="s">
        <v>346</v>
      </c>
      <c r="C125" s="15" t="s">
        <v>261</v>
      </c>
      <c r="D125" s="27">
        <f t="shared" si="1"/>
        <v>44593</v>
      </c>
      <c r="E125" s="2">
        <v>2277</v>
      </c>
      <c r="F125" s="11">
        <v>9552</v>
      </c>
      <c r="G125" s="11">
        <v>12031</v>
      </c>
      <c r="H125" s="11">
        <v>9453</v>
      </c>
      <c r="I125" s="7">
        <v>11280</v>
      </c>
      <c r="J125" s="11"/>
    </row>
    <row r="126" spans="1:10" ht="38.25">
      <c r="A126" s="15" t="s">
        <v>347</v>
      </c>
      <c r="B126" s="20" t="s">
        <v>348</v>
      </c>
      <c r="C126" s="15" t="s">
        <v>215</v>
      </c>
      <c r="D126" s="27">
        <f t="shared" si="1"/>
        <v>0</v>
      </c>
      <c r="E126" s="2">
        <v>0</v>
      </c>
      <c r="F126" s="11">
        <v>0</v>
      </c>
      <c r="G126" s="11">
        <v>0</v>
      </c>
      <c r="H126" s="11">
        <v>0</v>
      </c>
      <c r="I126" s="7">
        <v>0</v>
      </c>
      <c r="J126" s="11"/>
    </row>
    <row r="127" spans="1:10" ht="12.75">
      <c r="A127" s="15" t="s">
        <v>349</v>
      </c>
      <c r="B127" s="20" t="s">
        <v>350</v>
      </c>
      <c r="C127" s="15" t="s">
        <v>261</v>
      </c>
      <c r="D127" s="27">
        <f t="shared" si="1"/>
        <v>551430</v>
      </c>
      <c r="E127" s="2">
        <v>6180</v>
      </c>
      <c r="F127" s="11">
        <v>134310</v>
      </c>
      <c r="G127" s="11">
        <v>135280</v>
      </c>
      <c r="H127" s="11">
        <v>146830</v>
      </c>
      <c r="I127" s="7">
        <v>128830</v>
      </c>
      <c r="J127" s="11"/>
    </row>
    <row r="128" spans="1:10" ht="12.75">
      <c r="A128" s="15" t="s">
        <v>351</v>
      </c>
      <c r="B128" s="20" t="s">
        <v>352</v>
      </c>
      <c r="C128" s="15" t="s">
        <v>215</v>
      </c>
      <c r="D128" s="27">
        <f t="shared" si="1"/>
        <v>0</v>
      </c>
      <c r="E128" s="2">
        <v>0</v>
      </c>
      <c r="F128" s="11">
        <v>0</v>
      </c>
      <c r="G128" s="11">
        <v>0</v>
      </c>
      <c r="H128" s="11">
        <v>0</v>
      </c>
      <c r="I128" s="7">
        <v>0</v>
      </c>
      <c r="J128" s="11"/>
    </row>
    <row r="129" spans="1:10" ht="12.75">
      <c r="A129" s="15" t="s">
        <v>353</v>
      </c>
      <c r="B129" s="20" t="s">
        <v>354</v>
      </c>
      <c r="C129" s="15" t="s">
        <v>261</v>
      </c>
      <c r="D129" s="27">
        <f t="shared" si="1"/>
        <v>17886</v>
      </c>
      <c r="E129" s="2">
        <v>1135</v>
      </c>
      <c r="F129" s="11">
        <v>4347</v>
      </c>
      <c r="G129" s="11">
        <v>4253</v>
      </c>
      <c r="H129" s="11">
        <v>4407</v>
      </c>
      <c r="I129" s="7">
        <v>3744</v>
      </c>
      <c r="J129" s="11"/>
    </row>
    <row r="130" spans="1:10" ht="12.75">
      <c r="A130" s="15" t="s">
        <v>355</v>
      </c>
      <c r="B130" s="20" t="s">
        <v>356</v>
      </c>
      <c r="C130" s="15" t="s">
        <v>212</v>
      </c>
      <c r="D130" s="27">
        <f t="shared" si="1"/>
        <v>56095</v>
      </c>
      <c r="E130" s="2">
        <v>2329</v>
      </c>
      <c r="F130" s="11">
        <v>11071</v>
      </c>
      <c r="G130" s="11">
        <v>15188</v>
      </c>
      <c r="H130" s="11">
        <v>14964</v>
      </c>
      <c r="I130" s="7">
        <v>12543</v>
      </c>
      <c r="J130" s="11"/>
    </row>
    <row r="131" spans="1:10" ht="12.75">
      <c r="A131" s="15" t="s">
        <v>357</v>
      </c>
      <c r="B131" s="20" t="s">
        <v>358</v>
      </c>
      <c r="C131" s="15" t="s">
        <v>250</v>
      </c>
      <c r="D131" s="27">
        <f t="shared" si="1"/>
        <v>20558</v>
      </c>
      <c r="E131" s="2">
        <v>1580</v>
      </c>
      <c r="F131" s="11">
        <v>4629</v>
      </c>
      <c r="G131" s="11">
        <v>4461</v>
      </c>
      <c r="H131" s="11">
        <v>4524</v>
      </c>
      <c r="I131" s="7">
        <v>5364</v>
      </c>
      <c r="J131" s="11"/>
    </row>
    <row r="132" spans="1:10" ht="12.75">
      <c r="A132" s="15" t="s">
        <v>359</v>
      </c>
      <c r="B132" s="20" t="s">
        <v>360</v>
      </c>
      <c r="C132" s="15" t="s">
        <v>250</v>
      </c>
      <c r="D132" s="27">
        <f t="shared" si="1"/>
        <v>0</v>
      </c>
      <c r="E132" s="2">
        <v>0</v>
      </c>
      <c r="F132" s="11">
        <v>0</v>
      </c>
      <c r="G132" s="11">
        <v>0</v>
      </c>
      <c r="H132" s="11">
        <v>0</v>
      </c>
      <c r="I132" s="7">
        <v>0</v>
      </c>
      <c r="J132" s="11"/>
    </row>
    <row r="133" spans="1:10" ht="12.75">
      <c r="A133" s="15" t="s">
        <v>361</v>
      </c>
      <c r="B133" s="20" t="s">
        <v>362</v>
      </c>
      <c r="C133" s="15" t="s">
        <v>250</v>
      </c>
      <c r="D133" s="27">
        <f t="shared" si="1"/>
        <v>394</v>
      </c>
      <c r="E133" s="2">
        <v>44</v>
      </c>
      <c r="F133" s="11">
        <v>83</v>
      </c>
      <c r="G133" s="11">
        <v>95</v>
      </c>
      <c r="H133" s="11">
        <v>88</v>
      </c>
      <c r="I133" s="7">
        <v>84</v>
      </c>
      <c r="J133" s="11"/>
    </row>
    <row r="134" spans="1:10" ht="12.75">
      <c r="A134" s="15" t="s">
        <v>363</v>
      </c>
      <c r="B134" s="20" t="s">
        <v>364</v>
      </c>
      <c r="C134" s="15" t="s">
        <v>258</v>
      </c>
      <c r="D134" s="27">
        <f aca="true" t="shared" si="2" ref="D134:D197">+SUM(E134:I134)</f>
        <v>122130</v>
      </c>
      <c r="E134" s="2">
        <v>14920</v>
      </c>
      <c r="F134" s="11">
        <v>29680</v>
      </c>
      <c r="G134" s="11">
        <v>26840</v>
      </c>
      <c r="H134" s="11">
        <v>24820</v>
      </c>
      <c r="I134" s="7">
        <v>25870</v>
      </c>
      <c r="J134" s="11"/>
    </row>
    <row r="135" spans="1:10" ht="12.75">
      <c r="A135" s="15" t="s">
        <v>365</v>
      </c>
      <c r="B135" s="20" t="s">
        <v>366</v>
      </c>
      <c r="C135" s="15" t="s">
        <v>250</v>
      </c>
      <c r="D135" s="27">
        <f t="shared" si="2"/>
        <v>972</v>
      </c>
      <c r="E135" s="2">
        <v>106</v>
      </c>
      <c r="F135" s="11">
        <v>200</v>
      </c>
      <c r="G135" s="11">
        <v>229</v>
      </c>
      <c r="H135" s="11">
        <v>226</v>
      </c>
      <c r="I135" s="7">
        <v>211</v>
      </c>
      <c r="J135" s="11"/>
    </row>
    <row r="136" spans="1:10" ht="12.75">
      <c r="A136" s="15" t="s">
        <v>367</v>
      </c>
      <c r="B136" s="20" t="s">
        <v>368</v>
      </c>
      <c r="C136" s="15" t="s">
        <v>369</v>
      </c>
      <c r="D136" s="27">
        <f t="shared" si="2"/>
        <v>311448</v>
      </c>
      <c r="E136" s="2">
        <v>33558</v>
      </c>
      <c r="F136" s="11">
        <v>63398</v>
      </c>
      <c r="G136" s="11">
        <v>72741</v>
      </c>
      <c r="H136" s="11">
        <v>72734</v>
      </c>
      <c r="I136" s="7">
        <v>69017</v>
      </c>
      <c r="J136" s="11"/>
    </row>
    <row r="137" spans="1:10" ht="12.75">
      <c r="A137" s="15" t="s">
        <v>370</v>
      </c>
      <c r="B137" s="20" t="s">
        <v>371</v>
      </c>
      <c r="C137" s="15" t="s">
        <v>255</v>
      </c>
      <c r="D137" s="27">
        <f t="shared" si="2"/>
        <v>0</v>
      </c>
      <c r="E137" s="32">
        <v>0</v>
      </c>
      <c r="F137" s="24">
        <v>0</v>
      </c>
      <c r="G137" s="24">
        <v>0</v>
      </c>
      <c r="H137" s="24">
        <v>0</v>
      </c>
      <c r="I137" s="7">
        <v>0</v>
      </c>
      <c r="J137" s="11"/>
    </row>
    <row r="138" spans="1:10" s="13" customFormat="1" ht="12.75">
      <c r="A138" s="15" t="s">
        <v>372</v>
      </c>
      <c r="B138" s="20" t="s">
        <v>373</v>
      </c>
      <c r="C138" s="15" t="s">
        <v>374</v>
      </c>
      <c r="D138" s="28">
        <f t="shared" si="2"/>
        <v>0</v>
      </c>
      <c r="E138" s="32">
        <v>0</v>
      </c>
      <c r="F138" s="24">
        <v>0</v>
      </c>
      <c r="G138" s="24">
        <v>0</v>
      </c>
      <c r="H138" s="24">
        <v>0</v>
      </c>
      <c r="I138" s="33">
        <v>0</v>
      </c>
      <c r="J138" s="11"/>
    </row>
    <row r="139" spans="1:10" ht="12.75">
      <c r="A139" s="15" t="s">
        <v>375</v>
      </c>
      <c r="B139" s="20" t="s">
        <v>376</v>
      </c>
      <c r="C139" s="15" t="s">
        <v>241</v>
      </c>
      <c r="D139" s="27">
        <f t="shared" si="2"/>
        <v>0</v>
      </c>
      <c r="E139" s="32">
        <v>0</v>
      </c>
      <c r="F139" s="24">
        <v>0</v>
      </c>
      <c r="G139" s="24">
        <v>0</v>
      </c>
      <c r="H139" s="24">
        <v>0</v>
      </c>
      <c r="I139" s="7">
        <v>0</v>
      </c>
      <c r="J139" s="11"/>
    </row>
    <row r="140" spans="1:10" ht="12.75">
      <c r="A140" s="15" t="s">
        <v>377</v>
      </c>
      <c r="B140" s="20" t="s">
        <v>378</v>
      </c>
      <c r="C140" s="15" t="s">
        <v>250</v>
      </c>
      <c r="D140" s="27">
        <f t="shared" si="2"/>
        <v>85542</v>
      </c>
      <c r="E140" s="2">
        <v>7588</v>
      </c>
      <c r="F140" s="11">
        <v>19795</v>
      </c>
      <c r="G140" s="11">
        <v>21041</v>
      </c>
      <c r="H140" s="11">
        <v>20626</v>
      </c>
      <c r="I140" s="7">
        <v>16492</v>
      </c>
      <c r="J140" s="11"/>
    </row>
    <row r="141" spans="1:10" ht="12.75">
      <c r="A141" s="15" t="s">
        <v>379</v>
      </c>
      <c r="B141" s="20" t="s">
        <v>380</v>
      </c>
      <c r="C141" s="15" t="s">
        <v>212</v>
      </c>
      <c r="D141" s="27">
        <f t="shared" si="2"/>
        <v>10419</v>
      </c>
      <c r="E141" s="2">
        <v>1124</v>
      </c>
      <c r="F141" s="11">
        <v>2123</v>
      </c>
      <c r="G141" s="11">
        <v>2435</v>
      </c>
      <c r="H141" s="11">
        <v>2433</v>
      </c>
      <c r="I141" s="7">
        <v>2304</v>
      </c>
      <c r="J141" s="11"/>
    </row>
    <row r="142" spans="1:10" ht="12.75">
      <c r="A142" s="15" t="s">
        <v>381</v>
      </c>
      <c r="B142" s="20" t="s">
        <v>382</v>
      </c>
      <c r="C142" s="15" t="s">
        <v>250</v>
      </c>
      <c r="D142" s="27">
        <f t="shared" si="2"/>
        <v>0</v>
      </c>
      <c r="E142" s="2">
        <v>0</v>
      </c>
      <c r="F142" s="11">
        <v>0</v>
      </c>
      <c r="G142" s="11">
        <v>0</v>
      </c>
      <c r="H142" s="11">
        <v>0</v>
      </c>
      <c r="I142" s="7">
        <v>0</v>
      </c>
      <c r="J142" s="11"/>
    </row>
    <row r="143" spans="1:10" ht="12.75">
      <c r="A143" s="15" t="s">
        <v>383</v>
      </c>
      <c r="B143" s="20" t="s">
        <v>384</v>
      </c>
      <c r="C143" s="15" t="s">
        <v>296</v>
      </c>
      <c r="D143" s="27">
        <f t="shared" si="2"/>
        <v>0</v>
      </c>
      <c r="E143" s="32">
        <v>0</v>
      </c>
      <c r="F143" s="24">
        <v>0</v>
      </c>
      <c r="G143" s="24">
        <v>0</v>
      </c>
      <c r="H143" s="24">
        <v>0</v>
      </c>
      <c r="I143" s="7">
        <v>0</v>
      </c>
      <c r="J143" s="11"/>
    </row>
    <row r="144" spans="1:10" ht="25.5">
      <c r="A144" s="15" t="s">
        <v>385</v>
      </c>
      <c r="B144" s="20" t="s">
        <v>386</v>
      </c>
      <c r="C144" s="15" t="s">
        <v>387</v>
      </c>
      <c r="D144" s="27">
        <f t="shared" si="2"/>
        <v>0</v>
      </c>
      <c r="E144" s="32">
        <v>0</v>
      </c>
      <c r="F144" s="24">
        <v>0</v>
      </c>
      <c r="G144" s="24">
        <v>0</v>
      </c>
      <c r="H144" s="24">
        <v>0</v>
      </c>
      <c r="I144" s="7">
        <v>0</v>
      </c>
      <c r="J144" s="11"/>
    </row>
    <row r="145" spans="1:10" ht="12.75">
      <c r="A145" s="15" t="s">
        <v>388</v>
      </c>
      <c r="B145" s="20" t="s">
        <v>389</v>
      </c>
      <c r="C145" s="15" t="s">
        <v>212</v>
      </c>
      <c r="D145" s="27">
        <f t="shared" si="2"/>
        <v>38909</v>
      </c>
      <c r="E145" s="2">
        <v>1888</v>
      </c>
      <c r="F145" s="11">
        <v>8348</v>
      </c>
      <c r="G145" s="11">
        <v>11552</v>
      </c>
      <c r="H145" s="11">
        <v>8230</v>
      </c>
      <c r="I145" s="7">
        <v>8891</v>
      </c>
      <c r="J145" s="11"/>
    </row>
    <row r="146" spans="1:10" ht="12.75">
      <c r="A146" s="15" t="s">
        <v>390</v>
      </c>
      <c r="B146" s="20" t="s">
        <v>391</v>
      </c>
      <c r="C146" s="15" t="s">
        <v>250</v>
      </c>
      <c r="D146" s="27">
        <f t="shared" si="2"/>
        <v>217679</v>
      </c>
      <c r="E146" s="2">
        <v>22534</v>
      </c>
      <c r="F146" s="11">
        <v>45086</v>
      </c>
      <c r="G146" s="11">
        <v>48091</v>
      </c>
      <c r="H146" s="11">
        <v>50686</v>
      </c>
      <c r="I146" s="7">
        <v>51282</v>
      </c>
      <c r="J146" s="11"/>
    </row>
    <row r="147" spans="1:10" ht="12.75">
      <c r="A147" s="15" t="s">
        <v>392</v>
      </c>
      <c r="B147" s="20" t="s">
        <v>393</v>
      </c>
      <c r="C147" s="15" t="s">
        <v>296</v>
      </c>
      <c r="D147" s="27">
        <f t="shared" si="2"/>
        <v>113201</v>
      </c>
      <c r="E147" s="2">
        <v>12740</v>
      </c>
      <c r="F147" s="11">
        <v>23753</v>
      </c>
      <c r="G147" s="11">
        <v>23734</v>
      </c>
      <c r="H147" s="11">
        <v>25146</v>
      </c>
      <c r="I147" s="7">
        <v>27828</v>
      </c>
      <c r="J147" s="11"/>
    </row>
    <row r="148" spans="1:10" ht="12.75">
      <c r="A148" s="15" t="s">
        <v>394</v>
      </c>
      <c r="B148" s="20" t="s">
        <v>395</v>
      </c>
      <c r="C148" s="15" t="s">
        <v>396</v>
      </c>
      <c r="D148" s="27">
        <f t="shared" si="2"/>
        <v>0</v>
      </c>
      <c r="E148" s="32">
        <v>0</v>
      </c>
      <c r="F148" s="24">
        <v>0</v>
      </c>
      <c r="G148" s="24">
        <v>0</v>
      </c>
      <c r="H148" s="24">
        <v>0</v>
      </c>
      <c r="I148" s="7">
        <v>0</v>
      </c>
      <c r="J148" s="11"/>
    </row>
    <row r="149" spans="1:10" ht="12.75">
      <c r="A149" s="15" t="s">
        <v>397</v>
      </c>
      <c r="B149" s="20" t="s">
        <v>398</v>
      </c>
      <c r="C149" s="15" t="s">
        <v>296</v>
      </c>
      <c r="D149" s="27">
        <f t="shared" si="2"/>
        <v>4776</v>
      </c>
      <c r="E149" s="2">
        <v>518</v>
      </c>
      <c r="F149" s="11">
        <v>973</v>
      </c>
      <c r="G149" s="11">
        <v>1114</v>
      </c>
      <c r="H149" s="11">
        <v>1114</v>
      </c>
      <c r="I149" s="7">
        <v>1057</v>
      </c>
      <c r="J149" s="11"/>
    </row>
    <row r="150" spans="1:10" ht="12.75">
      <c r="A150" s="15" t="s">
        <v>399</v>
      </c>
      <c r="B150" s="20" t="s">
        <v>400</v>
      </c>
      <c r="C150" s="15" t="s">
        <v>238</v>
      </c>
      <c r="D150" s="27">
        <f t="shared" si="2"/>
        <v>0</v>
      </c>
      <c r="E150" s="2">
        <v>0</v>
      </c>
      <c r="F150" s="11">
        <v>0</v>
      </c>
      <c r="G150" s="11">
        <v>0</v>
      </c>
      <c r="H150" s="11">
        <v>0</v>
      </c>
      <c r="I150" s="7">
        <v>0</v>
      </c>
      <c r="J150" s="11"/>
    </row>
    <row r="151" spans="1:10" ht="12.75">
      <c r="A151" s="15" t="s">
        <v>401</v>
      </c>
      <c r="B151" s="20" t="s">
        <v>402</v>
      </c>
      <c r="C151" s="15" t="s">
        <v>403</v>
      </c>
      <c r="D151" s="27">
        <f t="shared" si="2"/>
        <v>699811</v>
      </c>
      <c r="E151" s="2">
        <v>56701</v>
      </c>
      <c r="F151" s="11">
        <v>133671</v>
      </c>
      <c r="G151" s="11">
        <v>156454</v>
      </c>
      <c r="H151" s="11">
        <v>176323</v>
      </c>
      <c r="I151" s="7">
        <v>176662</v>
      </c>
      <c r="J151" s="11"/>
    </row>
    <row r="152" spans="1:10" ht="25.5">
      <c r="A152" s="15" t="s">
        <v>404</v>
      </c>
      <c r="B152" s="20" t="s">
        <v>405</v>
      </c>
      <c r="C152" s="15" t="s">
        <v>296</v>
      </c>
      <c r="D152" s="27">
        <f t="shared" si="2"/>
        <v>4955122</v>
      </c>
      <c r="E152" s="2">
        <v>593118</v>
      </c>
      <c r="F152" s="11">
        <v>1075017</v>
      </c>
      <c r="G152" s="11">
        <v>1068425</v>
      </c>
      <c r="H152" s="11">
        <v>1075900</v>
      </c>
      <c r="I152" s="7">
        <v>1142662</v>
      </c>
      <c r="J152" s="11"/>
    </row>
    <row r="153" spans="1:10" ht="12.75">
      <c r="A153" s="15" t="s">
        <v>406</v>
      </c>
      <c r="B153" s="20" t="s">
        <v>407</v>
      </c>
      <c r="C153" s="15" t="s">
        <v>296</v>
      </c>
      <c r="D153" s="27">
        <f t="shared" si="2"/>
        <v>441</v>
      </c>
      <c r="E153" s="2">
        <v>100</v>
      </c>
      <c r="F153" s="11">
        <v>68</v>
      </c>
      <c r="G153" s="11">
        <v>97</v>
      </c>
      <c r="H153" s="11">
        <v>38</v>
      </c>
      <c r="I153" s="7">
        <v>138</v>
      </c>
      <c r="J153" s="11"/>
    </row>
    <row r="154" spans="1:10" ht="12.75">
      <c r="A154" s="15" t="s">
        <v>408</v>
      </c>
      <c r="B154" s="20" t="s">
        <v>409</v>
      </c>
      <c r="C154" s="15" t="s">
        <v>296</v>
      </c>
      <c r="D154" s="27">
        <f t="shared" si="2"/>
        <v>9490</v>
      </c>
      <c r="E154" s="2">
        <v>1012</v>
      </c>
      <c r="F154" s="11">
        <v>2250</v>
      </c>
      <c r="G154" s="11">
        <v>2200</v>
      </c>
      <c r="H154" s="11">
        <v>2160</v>
      </c>
      <c r="I154" s="7">
        <v>1868</v>
      </c>
      <c r="J154" s="11"/>
    </row>
    <row r="155" spans="1:10" ht="12.75">
      <c r="A155" s="15" t="s">
        <v>410</v>
      </c>
      <c r="B155" s="20" t="s">
        <v>411</v>
      </c>
      <c r="C155" s="15" t="s">
        <v>296</v>
      </c>
      <c r="D155" s="27">
        <f t="shared" si="2"/>
        <v>11645</v>
      </c>
      <c r="E155" s="2">
        <v>1410</v>
      </c>
      <c r="F155" s="11">
        <v>2683</v>
      </c>
      <c r="G155" s="11">
        <v>2629</v>
      </c>
      <c r="H155" s="11">
        <v>2333</v>
      </c>
      <c r="I155" s="7">
        <v>2590</v>
      </c>
      <c r="J155" s="11"/>
    </row>
    <row r="156" spans="1:10" ht="12.75">
      <c r="A156" s="15" t="s">
        <v>412</v>
      </c>
      <c r="B156" s="20" t="s">
        <v>413</v>
      </c>
      <c r="C156" s="15" t="s">
        <v>414</v>
      </c>
      <c r="D156" s="27">
        <f t="shared" si="2"/>
        <v>0</v>
      </c>
      <c r="E156" s="2">
        <v>0</v>
      </c>
      <c r="F156" s="11">
        <v>0</v>
      </c>
      <c r="G156" s="11">
        <v>0</v>
      </c>
      <c r="H156" s="11">
        <v>0</v>
      </c>
      <c r="I156" s="7">
        <v>0</v>
      </c>
      <c r="J156" s="11"/>
    </row>
    <row r="157" spans="1:10" ht="12.75">
      <c r="A157" s="15" t="s">
        <v>415</v>
      </c>
      <c r="B157" s="20" t="s">
        <v>416</v>
      </c>
      <c r="C157" s="15" t="s">
        <v>417</v>
      </c>
      <c r="D157" s="27">
        <f t="shared" si="2"/>
        <v>0</v>
      </c>
      <c r="E157" s="2">
        <v>0</v>
      </c>
      <c r="F157" s="11">
        <v>0</v>
      </c>
      <c r="G157" s="11">
        <v>0</v>
      </c>
      <c r="H157" s="11">
        <v>0</v>
      </c>
      <c r="I157" s="7">
        <v>0</v>
      </c>
      <c r="J157" s="11"/>
    </row>
    <row r="158" spans="1:10" ht="25.5">
      <c r="A158" s="15" t="s">
        <v>418</v>
      </c>
      <c r="B158" s="20" t="s">
        <v>419</v>
      </c>
      <c r="C158" s="15" t="s">
        <v>261</v>
      </c>
      <c r="D158" s="27">
        <f t="shared" si="2"/>
        <v>443674</v>
      </c>
      <c r="E158" s="2">
        <v>55284</v>
      </c>
      <c r="F158" s="11">
        <v>100988</v>
      </c>
      <c r="G158" s="11">
        <v>100750</v>
      </c>
      <c r="H158" s="11">
        <v>85050</v>
      </c>
      <c r="I158" s="7">
        <v>101602</v>
      </c>
      <c r="J158" s="11"/>
    </row>
    <row r="159" spans="1:10" ht="12.75">
      <c r="A159" s="15" t="s">
        <v>420</v>
      </c>
      <c r="B159" s="20" t="s">
        <v>421</v>
      </c>
      <c r="C159" s="15" t="s">
        <v>212</v>
      </c>
      <c r="D159" s="27">
        <f t="shared" si="2"/>
        <v>743903</v>
      </c>
      <c r="E159" s="2">
        <v>90046</v>
      </c>
      <c r="F159" s="11">
        <v>156650</v>
      </c>
      <c r="G159" s="11">
        <v>157122</v>
      </c>
      <c r="H159" s="11">
        <v>165053</v>
      </c>
      <c r="I159" s="7">
        <v>175032</v>
      </c>
      <c r="J159" s="11"/>
    </row>
    <row r="160" spans="1:10" ht="12.75">
      <c r="A160" s="15" t="s">
        <v>422</v>
      </c>
      <c r="B160" s="20" t="s">
        <v>423</v>
      </c>
      <c r="C160" s="15" t="s">
        <v>218</v>
      </c>
      <c r="D160" s="27">
        <f t="shared" si="2"/>
        <v>0</v>
      </c>
      <c r="E160" s="2">
        <v>0</v>
      </c>
      <c r="F160" s="11">
        <v>0</v>
      </c>
      <c r="G160" s="11">
        <v>0</v>
      </c>
      <c r="H160" s="11">
        <v>0</v>
      </c>
      <c r="I160" s="7">
        <v>0</v>
      </c>
      <c r="J160" s="11"/>
    </row>
    <row r="161" spans="1:10" ht="25.5">
      <c r="A161" s="15" t="s">
        <v>424</v>
      </c>
      <c r="B161" s="20" t="s">
        <v>425</v>
      </c>
      <c r="C161" s="15" t="s">
        <v>255</v>
      </c>
      <c r="D161" s="27">
        <f t="shared" si="2"/>
        <v>1197118</v>
      </c>
      <c r="E161" s="2">
        <v>146986</v>
      </c>
      <c r="F161" s="11">
        <v>264933</v>
      </c>
      <c r="G161" s="11">
        <v>261377</v>
      </c>
      <c r="H161" s="11">
        <v>245868</v>
      </c>
      <c r="I161" s="7">
        <v>277954</v>
      </c>
      <c r="J161" s="11"/>
    </row>
    <row r="162" spans="1:10" ht="12.75">
      <c r="A162" s="15" t="s">
        <v>426</v>
      </c>
      <c r="B162" s="20" t="s">
        <v>427</v>
      </c>
      <c r="C162" s="15" t="s">
        <v>227</v>
      </c>
      <c r="D162" s="27">
        <f t="shared" si="2"/>
        <v>2376983</v>
      </c>
      <c r="E162" s="2">
        <v>272869</v>
      </c>
      <c r="F162" s="11">
        <v>545441</v>
      </c>
      <c r="G162" s="11">
        <v>537559</v>
      </c>
      <c r="H162" s="11">
        <v>491648</v>
      </c>
      <c r="I162" s="7">
        <v>529466</v>
      </c>
      <c r="J162" s="11"/>
    </row>
    <row r="163" spans="1:10" ht="12.75">
      <c r="A163" s="15" t="s">
        <v>428</v>
      </c>
      <c r="B163" s="20" t="s">
        <v>429</v>
      </c>
      <c r="C163" s="15" t="s">
        <v>250</v>
      </c>
      <c r="D163" s="27">
        <f t="shared" si="2"/>
        <v>43062</v>
      </c>
      <c r="E163" s="2">
        <v>5283</v>
      </c>
      <c r="F163" s="11">
        <v>9874</v>
      </c>
      <c r="G163" s="11">
        <v>9717</v>
      </c>
      <c r="H163" s="11">
        <v>8862</v>
      </c>
      <c r="I163" s="7">
        <v>9326</v>
      </c>
      <c r="J163" s="11"/>
    </row>
    <row r="164" spans="1:10" ht="12.75">
      <c r="A164" s="15" t="s">
        <v>430</v>
      </c>
      <c r="B164" s="20" t="s">
        <v>431</v>
      </c>
      <c r="C164" s="15" t="s">
        <v>218</v>
      </c>
      <c r="D164" s="27">
        <f t="shared" si="2"/>
        <v>0</v>
      </c>
      <c r="E164" s="2">
        <v>0</v>
      </c>
      <c r="F164" s="11">
        <v>0</v>
      </c>
      <c r="G164" s="11">
        <v>0</v>
      </c>
      <c r="H164" s="11">
        <v>0</v>
      </c>
      <c r="I164" s="7">
        <v>0</v>
      </c>
      <c r="J164" s="11"/>
    </row>
    <row r="165" spans="1:10" ht="25.5">
      <c r="A165" s="15" t="s">
        <v>432</v>
      </c>
      <c r="B165" s="20" t="s">
        <v>433</v>
      </c>
      <c r="C165" s="15" t="s">
        <v>434</v>
      </c>
      <c r="D165" s="27">
        <f t="shared" si="2"/>
        <v>197082</v>
      </c>
      <c r="E165" s="2">
        <v>23599</v>
      </c>
      <c r="F165" s="11">
        <v>43057</v>
      </c>
      <c r="G165" s="11">
        <v>43116</v>
      </c>
      <c r="H165" s="11">
        <v>42799</v>
      </c>
      <c r="I165" s="7">
        <v>44511</v>
      </c>
      <c r="J165" s="11"/>
    </row>
    <row r="166" spans="1:10" ht="12.75">
      <c r="A166" s="15" t="s">
        <v>435</v>
      </c>
      <c r="B166" s="20" t="s">
        <v>436</v>
      </c>
      <c r="C166" s="15" t="s">
        <v>437</v>
      </c>
      <c r="D166" s="27">
        <f t="shared" si="2"/>
        <v>815404</v>
      </c>
      <c r="E166" s="2">
        <v>101999</v>
      </c>
      <c r="F166" s="11">
        <v>168634</v>
      </c>
      <c r="G166" s="11">
        <v>177462</v>
      </c>
      <c r="H166" s="11">
        <v>181116</v>
      </c>
      <c r="I166" s="7">
        <v>186193</v>
      </c>
      <c r="J166" s="11"/>
    </row>
    <row r="167" spans="1:10" ht="12.75">
      <c r="A167" s="15" t="s">
        <v>438</v>
      </c>
      <c r="B167" s="20" t="s">
        <v>439</v>
      </c>
      <c r="C167" s="15" t="s">
        <v>440</v>
      </c>
      <c r="D167" s="27">
        <f t="shared" si="2"/>
        <v>330606</v>
      </c>
      <c r="E167" s="2">
        <v>39543</v>
      </c>
      <c r="F167" s="11">
        <v>73678</v>
      </c>
      <c r="G167" s="11">
        <v>72921</v>
      </c>
      <c r="H167" s="11">
        <v>70302</v>
      </c>
      <c r="I167" s="7">
        <v>74162</v>
      </c>
      <c r="J167" s="11"/>
    </row>
    <row r="168" spans="1:10" ht="12.75">
      <c r="A168" s="15" t="s">
        <v>441</v>
      </c>
      <c r="B168" s="20" t="s">
        <v>442</v>
      </c>
      <c r="C168" s="15" t="s">
        <v>215</v>
      </c>
      <c r="D168" s="27">
        <f t="shared" si="2"/>
        <v>162091</v>
      </c>
      <c r="E168" s="2">
        <v>20197</v>
      </c>
      <c r="F168" s="11">
        <v>36986</v>
      </c>
      <c r="G168" s="11">
        <v>36589</v>
      </c>
      <c r="H168" s="11">
        <v>34356</v>
      </c>
      <c r="I168" s="7">
        <v>33963</v>
      </c>
      <c r="J168" s="11"/>
    </row>
    <row r="169" spans="1:10" ht="12.75">
      <c r="A169" s="15" t="s">
        <v>443</v>
      </c>
      <c r="B169" s="20" t="s">
        <v>444</v>
      </c>
      <c r="C169" s="15" t="s">
        <v>445</v>
      </c>
      <c r="D169" s="27">
        <f t="shared" si="2"/>
        <v>72202</v>
      </c>
      <c r="E169" s="2">
        <v>9021</v>
      </c>
      <c r="F169" s="11">
        <v>14905</v>
      </c>
      <c r="G169" s="11">
        <v>15323</v>
      </c>
      <c r="H169" s="11">
        <v>16586</v>
      </c>
      <c r="I169" s="7">
        <v>16367</v>
      </c>
      <c r="J169" s="11"/>
    </row>
    <row r="170" spans="1:10" ht="12.75">
      <c r="A170" s="15" t="s">
        <v>446</v>
      </c>
      <c r="B170" s="20" t="s">
        <v>447</v>
      </c>
      <c r="C170" s="15" t="s">
        <v>448</v>
      </c>
      <c r="D170" s="27">
        <f t="shared" si="2"/>
        <v>113223</v>
      </c>
      <c r="E170" s="2">
        <v>13702</v>
      </c>
      <c r="F170" s="11">
        <v>23830</v>
      </c>
      <c r="G170" s="11">
        <v>24161</v>
      </c>
      <c r="H170" s="11">
        <v>24943</v>
      </c>
      <c r="I170" s="7">
        <v>26587</v>
      </c>
      <c r="J170" s="11"/>
    </row>
    <row r="171" spans="1:10" ht="12.75">
      <c r="A171" s="15" t="s">
        <v>449</v>
      </c>
      <c r="B171" s="20" t="s">
        <v>450</v>
      </c>
      <c r="C171" s="15" t="s">
        <v>258</v>
      </c>
      <c r="D171" s="27">
        <f t="shared" si="2"/>
        <v>222075</v>
      </c>
      <c r="E171" s="2">
        <v>26462</v>
      </c>
      <c r="F171" s="11">
        <v>49408</v>
      </c>
      <c r="G171" s="11">
        <v>49264</v>
      </c>
      <c r="H171" s="11">
        <v>46506</v>
      </c>
      <c r="I171" s="7">
        <v>50435</v>
      </c>
      <c r="J171" s="11"/>
    </row>
    <row r="172" spans="1:10" ht="12.75">
      <c r="A172" s="15" t="s">
        <v>451</v>
      </c>
      <c r="B172" s="20" t="s">
        <v>452</v>
      </c>
      <c r="C172" s="15" t="s">
        <v>453</v>
      </c>
      <c r="D172" s="27">
        <f t="shared" si="2"/>
        <v>126891</v>
      </c>
      <c r="E172" s="2">
        <v>15642</v>
      </c>
      <c r="F172" s="11">
        <v>28810</v>
      </c>
      <c r="G172" s="11">
        <v>27880</v>
      </c>
      <c r="H172" s="11">
        <v>26305</v>
      </c>
      <c r="I172" s="7">
        <v>28254</v>
      </c>
      <c r="J172" s="11"/>
    </row>
    <row r="173" spans="1:10" ht="25.5">
      <c r="A173" s="15" t="s">
        <v>454</v>
      </c>
      <c r="B173" s="20" t="s">
        <v>455</v>
      </c>
      <c r="C173" s="15" t="s">
        <v>445</v>
      </c>
      <c r="D173" s="27">
        <f t="shared" si="2"/>
        <v>814302</v>
      </c>
      <c r="E173" s="2">
        <v>15789</v>
      </c>
      <c r="F173" s="11">
        <v>151916</v>
      </c>
      <c r="G173" s="11">
        <v>229446</v>
      </c>
      <c r="H173" s="11">
        <v>222566</v>
      </c>
      <c r="I173" s="7">
        <v>194585</v>
      </c>
      <c r="J173" s="11"/>
    </row>
    <row r="174" spans="1:10" ht="25.5">
      <c r="A174" s="15" t="s">
        <v>456</v>
      </c>
      <c r="B174" s="20" t="s">
        <v>457</v>
      </c>
      <c r="C174" s="15" t="s">
        <v>387</v>
      </c>
      <c r="D174" s="27">
        <f t="shared" si="2"/>
        <v>349352</v>
      </c>
      <c r="E174" s="2">
        <v>41191</v>
      </c>
      <c r="F174" s="11">
        <v>79251</v>
      </c>
      <c r="G174" s="11">
        <v>78054</v>
      </c>
      <c r="H174" s="11">
        <v>71461</v>
      </c>
      <c r="I174" s="7">
        <v>79395</v>
      </c>
      <c r="J174" s="11"/>
    </row>
    <row r="175" spans="1:10" ht="12.75">
      <c r="A175" s="15" t="s">
        <v>458</v>
      </c>
      <c r="B175" s="20" t="s">
        <v>459</v>
      </c>
      <c r="C175" s="15" t="s">
        <v>301</v>
      </c>
      <c r="D175" s="27">
        <f t="shared" si="2"/>
        <v>675194</v>
      </c>
      <c r="E175" s="2">
        <v>86457</v>
      </c>
      <c r="F175" s="11">
        <v>145957</v>
      </c>
      <c r="G175" s="11">
        <v>140601</v>
      </c>
      <c r="H175" s="11">
        <v>150099</v>
      </c>
      <c r="I175" s="7">
        <v>152080</v>
      </c>
      <c r="J175" s="11"/>
    </row>
    <row r="176" spans="1:10" ht="12.75">
      <c r="A176" s="15" t="s">
        <v>460</v>
      </c>
      <c r="B176" s="20" t="s">
        <v>461</v>
      </c>
      <c r="C176" s="15" t="s">
        <v>462</v>
      </c>
      <c r="D176" s="27">
        <f t="shared" si="2"/>
        <v>143102</v>
      </c>
      <c r="E176" s="2">
        <v>17541</v>
      </c>
      <c r="F176" s="11">
        <v>31623</v>
      </c>
      <c r="G176" s="11">
        <v>30308</v>
      </c>
      <c r="H176" s="11">
        <v>30945</v>
      </c>
      <c r="I176" s="7">
        <v>32685</v>
      </c>
      <c r="J176" s="11"/>
    </row>
    <row r="177" spans="1:10" ht="12.75">
      <c r="A177" s="15" t="s">
        <v>463</v>
      </c>
      <c r="B177" s="20" t="s">
        <v>464</v>
      </c>
      <c r="C177" s="15" t="s">
        <v>247</v>
      </c>
      <c r="D177" s="27">
        <f t="shared" si="2"/>
        <v>1660937</v>
      </c>
      <c r="E177" s="2">
        <v>195946</v>
      </c>
      <c r="F177" s="11">
        <v>371128</v>
      </c>
      <c r="G177" s="11">
        <v>354761</v>
      </c>
      <c r="H177" s="11">
        <v>364458</v>
      </c>
      <c r="I177" s="7">
        <v>374644</v>
      </c>
      <c r="J177" s="11"/>
    </row>
    <row r="178" spans="1:10" ht="12.75">
      <c r="A178" s="15" t="s">
        <v>465</v>
      </c>
      <c r="B178" s="20" t="s">
        <v>466</v>
      </c>
      <c r="C178" s="15" t="s">
        <v>396</v>
      </c>
      <c r="D178" s="27">
        <f t="shared" si="2"/>
        <v>628663</v>
      </c>
      <c r="E178" s="2">
        <v>75108</v>
      </c>
      <c r="F178" s="11">
        <v>143154</v>
      </c>
      <c r="G178" s="11">
        <v>136908</v>
      </c>
      <c r="H178" s="11">
        <v>134927</v>
      </c>
      <c r="I178" s="7">
        <v>138566</v>
      </c>
      <c r="J178" s="11"/>
    </row>
    <row r="179" spans="1:10" ht="12.75">
      <c r="A179" s="15" t="s">
        <v>467</v>
      </c>
      <c r="B179" s="20" t="s">
        <v>468</v>
      </c>
      <c r="C179" s="15" t="s">
        <v>209</v>
      </c>
      <c r="D179" s="27">
        <f t="shared" si="2"/>
        <v>159907</v>
      </c>
      <c r="E179" s="2">
        <v>19644</v>
      </c>
      <c r="F179" s="11">
        <v>36637</v>
      </c>
      <c r="G179" s="11">
        <v>36091</v>
      </c>
      <c r="H179" s="11">
        <v>33010</v>
      </c>
      <c r="I179" s="7">
        <v>34525</v>
      </c>
      <c r="J179" s="11"/>
    </row>
    <row r="180" spans="1:10" ht="12.75">
      <c r="A180" s="15" t="s">
        <v>469</v>
      </c>
      <c r="B180" s="20" t="s">
        <v>470</v>
      </c>
      <c r="C180" s="15" t="s">
        <v>471</v>
      </c>
      <c r="D180" s="27">
        <f t="shared" si="2"/>
        <v>118374</v>
      </c>
      <c r="E180" s="2">
        <v>14453</v>
      </c>
      <c r="F180" s="11">
        <v>27168</v>
      </c>
      <c r="G180" s="11">
        <v>26716</v>
      </c>
      <c r="H180" s="11">
        <v>24156</v>
      </c>
      <c r="I180" s="7">
        <v>25881</v>
      </c>
      <c r="J180" s="11"/>
    </row>
    <row r="181" spans="1:10" ht="25.5">
      <c r="A181" s="15" t="s">
        <v>472</v>
      </c>
      <c r="B181" s="20" t="s">
        <v>473</v>
      </c>
      <c r="C181" s="15" t="s">
        <v>474</v>
      </c>
      <c r="D181" s="27">
        <f t="shared" si="2"/>
        <v>62046</v>
      </c>
      <c r="E181" s="2">
        <v>8988</v>
      </c>
      <c r="F181" s="11">
        <v>13804</v>
      </c>
      <c r="G181" s="11">
        <v>12465</v>
      </c>
      <c r="H181" s="11">
        <v>13271</v>
      </c>
      <c r="I181" s="7">
        <v>13518</v>
      </c>
      <c r="J181" s="11"/>
    </row>
    <row r="182" spans="1:10" ht="12.75">
      <c r="A182" s="15" t="s">
        <v>475</v>
      </c>
      <c r="B182" s="20" t="s">
        <v>476</v>
      </c>
      <c r="C182" s="15" t="s">
        <v>477</v>
      </c>
      <c r="D182" s="27">
        <f t="shared" si="2"/>
        <v>77663</v>
      </c>
      <c r="E182" s="2">
        <v>10302</v>
      </c>
      <c r="F182" s="11">
        <v>16747</v>
      </c>
      <c r="G182" s="11">
        <v>16612</v>
      </c>
      <c r="H182" s="11">
        <v>16714</v>
      </c>
      <c r="I182" s="7">
        <v>17288</v>
      </c>
      <c r="J182" s="11"/>
    </row>
    <row r="183" spans="1:10" ht="12.75">
      <c r="A183" s="15" t="s">
        <v>478</v>
      </c>
      <c r="B183" s="20" t="s">
        <v>479</v>
      </c>
      <c r="C183" s="15" t="s">
        <v>232</v>
      </c>
      <c r="D183" s="27">
        <f t="shared" si="2"/>
        <v>63303</v>
      </c>
      <c r="E183" s="2">
        <v>7682</v>
      </c>
      <c r="F183" s="11">
        <v>14471</v>
      </c>
      <c r="G183" s="11">
        <v>13955</v>
      </c>
      <c r="H183" s="11">
        <v>13556</v>
      </c>
      <c r="I183" s="7">
        <v>13639</v>
      </c>
      <c r="J183" s="11"/>
    </row>
    <row r="184" spans="1:10" ht="12.75">
      <c r="A184" s="15" t="s">
        <v>480</v>
      </c>
      <c r="B184" s="20" t="s">
        <v>481</v>
      </c>
      <c r="C184" s="15" t="s">
        <v>482</v>
      </c>
      <c r="D184" s="27">
        <f t="shared" si="2"/>
        <v>74845</v>
      </c>
      <c r="E184" s="2">
        <v>9109</v>
      </c>
      <c r="F184" s="11">
        <v>16791</v>
      </c>
      <c r="G184" s="11">
        <v>16006</v>
      </c>
      <c r="H184" s="11">
        <v>16251</v>
      </c>
      <c r="I184" s="7">
        <v>16688</v>
      </c>
      <c r="J184" s="11"/>
    </row>
    <row r="185" spans="1:10" ht="12.75">
      <c r="A185" s="15" t="s">
        <v>483</v>
      </c>
      <c r="B185" s="20" t="s">
        <v>484</v>
      </c>
      <c r="C185" s="15" t="s">
        <v>485</v>
      </c>
      <c r="D185" s="27">
        <f t="shared" si="2"/>
        <v>20223</v>
      </c>
      <c r="E185" s="2">
        <v>2434</v>
      </c>
      <c r="F185" s="11">
        <v>4587</v>
      </c>
      <c r="G185" s="11">
        <v>4312</v>
      </c>
      <c r="H185" s="11">
        <v>4434</v>
      </c>
      <c r="I185" s="7">
        <v>4456</v>
      </c>
      <c r="J185" s="11"/>
    </row>
    <row r="186" spans="1:10" ht="12.75">
      <c r="A186" s="15" t="s">
        <v>486</v>
      </c>
      <c r="B186" s="20" t="s">
        <v>487</v>
      </c>
      <c r="C186" s="15" t="s">
        <v>488</v>
      </c>
      <c r="D186" s="27">
        <f t="shared" si="2"/>
        <v>165317</v>
      </c>
      <c r="E186" s="2">
        <v>21065</v>
      </c>
      <c r="F186" s="11">
        <v>33201</v>
      </c>
      <c r="G186" s="11">
        <v>34967</v>
      </c>
      <c r="H186" s="11">
        <v>37194</v>
      </c>
      <c r="I186" s="7">
        <v>38890</v>
      </c>
      <c r="J186" s="11"/>
    </row>
    <row r="187" spans="1:10" ht="12.75">
      <c r="A187" s="15" t="s">
        <v>489</v>
      </c>
      <c r="B187" s="20" t="s">
        <v>490</v>
      </c>
      <c r="C187" s="15" t="s">
        <v>491</v>
      </c>
      <c r="D187" s="27">
        <f t="shared" si="2"/>
        <v>131097</v>
      </c>
      <c r="E187" s="2">
        <v>17045</v>
      </c>
      <c r="F187" s="11">
        <v>27023</v>
      </c>
      <c r="G187" s="11">
        <v>27022</v>
      </c>
      <c r="H187" s="11">
        <v>29658</v>
      </c>
      <c r="I187" s="7">
        <v>30349</v>
      </c>
      <c r="J187" s="11"/>
    </row>
    <row r="188" spans="1:10" ht="12.75">
      <c r="A188" s="15" t="s">
        <v>492</v>
      </c>
      <c r="B188" s="20" t="s">
        <v>493</v>
      </c>
      <c r="C188" s="15" t="s">
        <v>494</v>
      </c>
      <c r="D188" s="27">
        <f t="shared" si="2"/>
        <v>71129</v>
      </c>
      <c r="E188" s="2">
        <v>9250</v>
      </c>
      <c r="F188" s="11">
        <v>14660</v>
      </c>
      <c r="G188" s="11">
        <v>14655</v>
      </c>
      <c r="H188" s="11">
        <v>16089</v>
      </c>
      <c r="I188" s="7">
        <v>16475</v>
      </c>
      <c r="J188" s="11"/>
    </row>
    <row r="189" spans="1:10" ht="12.75">
      <c r="A189" s="15" t="s">
        <v>495</v>
      </c>
      <c r="B189" s="20" t="s">
        <v>496</v>
      </c>
      <c r="C189" s="15" t="s">
        <v>497</v>
      </c>
      <c r="D189" s="27">
        <f t="shared" si="2"/>
        <v>70705</v>
      </c>
      <c r="E189" s="2">
        <v>9194</v>
      </c>
      <c r="F189" s="11">
        <v>14573</v>
      </c>
      <c r="G189" s="11">
        <v>14572</v>
      </c>
      <c r="H189" s="11">
        <v>15994</v>
      </c>
      <c r="I189" s="7">
        <v>16372</v>
      </c>
      <c r="J189" s="11"/>
    </row>
    <row r="190" spans="1:10" ht="12.75">
      <c r="A190" s="15" t="s">
        <v>498</v>
      </c>
      <c r="B190" s="20" t="s">
        <v>499</v>
      </c>
      <c r="C190" s="15" t="s">
        <v>500</v>
      </c>
      <c r="D190" s="27">
        <f t="shared" si="2"/>
        <v>36357</v>
      </c>
      <c r="E190" s="2">
        <v>4367</v>
      </c>
      <c r="F190" s="11">
        <v>8219</v>
      </c>
      <c r="G190" s="11">
        <v>8263</v>
      </c>
      <c r="H190" s="11">
        <v>7584</v>
      </c>
      <c r="I190" s="7">
        <v>7924</v>
      </c>
      <c r="J190" s="11"/>
    </row>
    <row r="191" spans="1:10" ht="12.75">
      <c r="A191" s="15" t="s">
        <v>501</v>
      </c>
      <c r="B191" s="20" t="s">
        <v>502</v>
      </c>
      <c r="C191" s="15" t="s">
        <v>503</v>
      </c>
      <c r="D191" s="27">
        <f t="shared" si="2"/>
        <v>263845</v>
      </c>
      <c r="E191" s="2">
        <v>34273</v>
      </c>
      <c r="F191" s="11">
        <v>55028</v>
      </c>
      <c r="G191" s="11">
        <v>55020</v>
      </c>
      <c r="H191" s="11">
        <v>59678</v>
      </c>
      <c r="I191" s="7">
        <v>59846</v>
      </c>
      <c r="J191" s="11"/>
    </row>
    <row r="192" spans="1:10" ht="12.75">
      <c r="A192" s="15" t="s">
        <v>504</v>
      </c>
      <c r="B192" s="20" t="s">
        <v>505</v>
      </c>
      <c r="C192" s="15" t="s">
        <v>506</v>
      </c>
      <c r="D192" s="27">
        <f t="shared" si="2"/>
        <v>31947</v>
      </c>
      <c r="E192" s="2">
        <v>3444</v>
      </c>
      <c r="F192" s="11">
        <v>6506</v>
      </c>
      <c r="G192" s="11">
        <v>7464</v>
      </c>
      <c r="H192" s="11">
        <v>7457</v>
      </c>
      <c r="I192" s="7">
        <v>7076</v>
      </c>
      <c r="J192" s="11"/>
    </row>
    <row r="193" spans="1:10" ht="12.75">
      <c r="A193" s="15" t="s">
        <v>507</v>
      </c>
      <c r="B193" s="20" t="s">
        <v>508</v>
      </c>
      <c r="C193" s="15" t="s">
        <v>509</v>
      </c>
      <c r="D193" s="27">
        <f t="shared" si="2"/>
        <v>31329</v>
      </c>
      <c r="E193" s="2">
        <v>4073</v>
      </c>
      <c r="F193" s="11">
        <v>6507</v>
      </c>
      <c r="G193" s="11">
        <v>6505</v>
      </c>
      <c r="H193" s="11">
        <v>7083</v>
      </c>
      <c r="I193" s="7">
        <v>7161</v>
      </c>
      <c r="J193" s="11"/>
    </row>
    <row r="194" spans="1:10" ht="25.5">
      <c r="A194" s="15" t="s">
        <v>510</v>
      </c>
      <c r="B194" s="20" t="s">
        <v>511</v>
      </c>
      <c r="C194" s="15" t="s">
        <v>512</v>
      </c>
      <c r="D194" s="27">
        <f t="shared" si="2"/>
        <v>59917</v>
      </c>
      <c r="E194" s="2">
        <v>7791</v>
      </c>
      <c r="F194" s="11">
        <v>12380</v>
      </c>
      <c r="G194" s="11">
        <v>12378</v>
      </c>
      <c r="H194" s="11">
        <v>13555</v>
      </c>
      <c r="I194" s="7">
        <v>13813</v>
      </c>
      <c r="J194" s="11"/>
    </row>
    <row r="195" spans="1:10" ht="25.5">
      <c r="A195" s="15" t="s">
        <v>513</v>
      </c>
      <c r="B195" s="20" t="s">
        <v>514</v>
      </c>
      <c r="C195" s="15" t="s">
        <v>515</v>
      </c>
      <c r="D195" s="27">
        <f t="shared" si="2"/>
        <v>110545</v>
      </c>
      <c r="E195" s="2">
        <v>14368</v>
      </c>
      <c r="F195" s="11">
        <v>22903</v>
      </c>
      <c r="G195" s="11">
        <v>22899</v>
      </c>
      <c r="H195" s="11">
        <v>25006</v>
      </c>
      <c r="I195" s="7">
        <v>25369</v>
      </c>
      <c r="J195" s="11"/>
    </row>
    <row r="196" spans="1:10" ht="12.75">
      <c r="A196" s="15" t="s">
        <v>516</v>
      </c>
      <c r="B196" s="20" t="s">
        <v>517</v>
      </c>
      <c r="C196" s="15" t="s">
        <v>518</v>
      </c>
      <c r="D196" s="27">
        <f t="shared" si="2"/>
        <v>70358</v>
      </c>
      <c r="E196" s="2">
        <v>8597</v>
      </c>
      <c r="F196" s="11">
        <v>13341</v>
      </c>
      <c r="G196" s="11">
        <v>13605</v>
      </c>
      <c r="H196" s="11">
        <v>15782</v>
      </c>
      <c r="I196" s="7">
        <v>19033</v>
      </c>
      <c r="J196" s="11"/>
    </row>
    <row r="197" spans="1:10" ht="12.75">
      <c r="A197" s="15" t="s">
        <v>519</v>
      </c>
      <c r="B197" s="20" t="s">
        <v>520</v>
      </c>
      <c r="C197" s="15" t="s">
        <v>521</v>
      </c>
      <c r="D197" s="27">
        <f t="shared" si="2"/>
        <v>57345</v>
      </c>
      <c r="E197" s="2">
        <v>7456</v>
      </c>
      <c r="F197" s="11">
        <v>11843</v>
      </c>
      <c r="G197" s="11">
        <v>11840</v>
      </c>
      <c r="H197" s="11">
        <v>12971</v>
      </c>
      <c r="I197" s="7">
        <v>13235</v>
      </c>
      <c r="J197" s="11"/>
    </row>
    <row r="198" spans="1:10" ht="12.75">
      <c r="A198" s="15" t="s">
        <v>522</v>
      </c>
      <c r="B198" s="20" t="s">
        <v>523</v>
      </c>
      <c r="C198" s="15" t="s">
        <v>524</v>
      </c>
      <c r="D198" s="27">
        <f aca="true" t="shared" si="3" ref="D198:D261">+SUM(E198:I198)</f>
        <v>29998</v>
      </c>
      <c r="E198" s="2">
        <v>3901</v>
      </c>
      <c r="F198" s="11">
        <v>6217</v>
      </c>
      <c r="G198" s="11">
        <v>6212</v>
      </c>
      <c r="H198" s="11">
        <v>6783</v>
      </c>
      <c r="I198" s="7">
        <v>6885</v>
      </c>
      <c r="J198" s="11"/>
    </row>
    <row r="199" spans="1:10" ht="12.75">
      <c r="A199" s="15" t="s">
        <v>525</v>
      </c>
      <c r="B199" s="20" t="s">
        <v>526</v>
      </c>
      <c r="C199" s="15" t="s">
        <v>527</v>
      </c>
      <c r="D199" s="27">
        <f t="shared" si="3"/>
        <v>448922</v>
      </c>
      <c r="E199" s="2">
        <v>55890</v>
      </c>
      <c r="F199" s="11">
        <v>97175</v>
      </c>
      <c r="G199" s="11">
        <v>97325</v>
      </c>
      <c r="H199" s="11">
        <v>99730</v>
      </c>
      <c r="I199" s="7">
        <v>98802</v>
      </c>
      <c r="J199" s="11"/>
    </row>
    <row r="200" spans="1:10" ht="25.5">
      <c r="A200" s="15" t="s">
        <v>528</v>
      </c>
      <c r="B200" s="20" t="s">
        <v>529</v>
      </c>
      <c r="C200" s="15" t="s">
        <v>530</v>
      </c>
      <c r="D200" s="27">
        <f t="shared" si="3"/>
        <v>198211</v>
      </c>
      <c r="E200" s="2">
        <v>19387</v>
      </c>
      <c r="F200" s="11">
        <v>43217</v>
      </c>
      <c r="G200" s="11">
        <v>44172</v>
      </c>
      <c r="H200" s="11">
        <v>44044</v>
      </c>
      <c r="I200" s="7">
        <v>47391</v>
      </c>
      <c r="J200" s="11"/>
    </row>
    <row r="201" spans="1:10" ht="12.75">
      <c r="A201" s="15" t="s">
        <v>531</v>
      </c>
      <c r="B201" s="20" t="s">
        <v>532</v>
      </c>
      <c r="C201" s="15" t="s">
        <v>533</v>
      </c>
      <c r="D201" s="27">
        <f t="shared" si="3"/>
        <v>54047</v>
      </c>
      <c r="E201" s="2">
        <v>6711</v>
      </c>
      <c r="F201" s="11">
        <v>11437</v>
      </c>
      <c r="G201" s="11">
        <v>11376</v>
      </c>
      <c r="H201" s="11">
        <v>11565</v>
      </c>
      <c r="I201" s="7">
        <v>12958</v>
      </c>
      <c r="J201" s="11"/>
    </row>
    <row r="202" spans="1:10" ht="12.75">
      <c r="A202" s="15" t="s">
        <v>534</v>
      </c>
      <c r="B202" s="20" t="s">
        <v>535</v>
      </c>
      <c r="C202" s="15" t="s">
        <v>241</v>
      </c>
      <c r="D202" s="27">
        <f t="shared" si="3"/>
        <v>453635</v>
      </c>
      <c r="E202" s="2">
        <v>57371</v>
      </c>
      <c r="F202" s="11">
        <v>104019</v>
      </c>
      <c r="G202" s="11">
        <v>97810</v>
      </c>
      <c r="H202" s="11">
        <v>97050</v>
      </c>
      <c r="I202" s="7">
        <v>97385</v>
      </c>
      <c r="J202" s="11"/>
    </row>
    <row r="203" spans="1:10" ht="12.75">
      <c r="A203" s="15" t="s">
        <v>536</v>
      </c>
      <c r="B203" s="20" t="s">
        <v>537</v>
      </c>
      <c r="C203" s="15" t="s">
        <v>538</v>
      </c>
      <c r="D203" s="27">
        <f t="shared" si="3"/>
        <v>132829</v>
      </c>
      <c r="E203" s="2">
        <v>17271</v>
      </c>
      <c r="F203" s="11">
        <v>27377</v>
      </c>
      <c r="G203" s="11">
        <v>27374</v>
      </c>
      <c r="H203" s="11">
        <v>30050</v>
      </c>
      <c r="I203" s="7">
        <v>30757</v>
      </c>
      <c r="J203" s="11"/>
    </row>
    <row r="204" spans="1:10" ht="25.5">
      <c r="A204" s="15" t="s">
        <v>539</v>
      </c>
      <c r="B204" s="20" t="s">
        <v>540</v>
      </c>
      <c r="C204" s="15" t="s">
        <v>369</v>
      </c>
      <c r="D204" s="27">
        <f t="shared" si="3"/>
        <v>4975258</v>
      </c>
      <c r="E204" s="2">
        <v>605777</v>
      </c>
      <c r="F204" s="11">
        <v>1054767</v>
      </c>
      <c r="G204" s="11">
        <v>1059012</v>
      </c>
      <c r="H204" s="11">
        <v>1115418</v>
      </c>
      <c r="I204" s="7">
        <v>1140284</v>
      </c>
      <c r="J204" s="11"/>
    </row>
    <row r="205" spans="1:10" ht="12.75">
      <c r="A205" s="15" t="s">
        <v>541</v>
      </c>
      <c r="B205" s="20" t="s">
        <v>542</v>
      </c>
      <c r="C205" s="15" t="s">
        <v>543</v>
      </c>
      <c r="D205" s="27">
        <f t="shared" si="3"/>
        <v>146240</v>
      </c>
      <c r="E205" s="2">
        <v>17948</v>
      </c>
      <c r="F205" s="11">
        <v>29458</v>
      </c>
      <c r="G205" s="11">
        <v>30006</v>
      </c>
      <c r="H205" s="11">
        <v>31532</v>
      </c>
      <c r="I205" s="7">
        <v>37296</v>
      </c>
      <c r="J205" s="11"/>
    </row>
    <row r="206" spans="1:10" ht="12.75">
      <c r="A206" s="15" t="s">
        <v>544</v>
      </c>
      <c r="B206" s="20" t="s">
        <v>545</v>
      </c>
      <c r="C206" s="15" t="s">
        <v>546</v>
      </c>
      <c r="D206" s="27">
        <f t="shared" si="3"/>
        <v>61771</v>
      </c>
      <c r="E206" s="2">
        <v>8030</v>
      </c>
      <c r="F206" s="11">
        <v>12801</v>
      </c>
      <c r="G206" s="11">
        <v>12798</v>
      </c>
      <c r="H206" s="11">
        <v>13971</v>
      </c>
      <c r="I206" s="7">
        <v>14171</v>
      </c>
      <c r="J206" s="11"/>
    </row>
    <row r="207" spans="1:10" ht="12.75">
      <c r="A207" s="15" t="s">
        <v>547</v>
      </c>
      <c r="B207" s="20" t="s">
        <v>548</v>
      </c>
      <c r="C207" s="15" t="s">
        <v>549</v>
      </c>
      <c r="D207" s="27">
        <f t="shared" si="3"/>
        <v>211928</v>
      </c>
      <c r="E207" s="2">
        <v>28107</v>
      </c>
      <c r="F207" s="11">
        <v>46562</v>
      </c>
      <c r="G207" s="11">
        <v>42217</v>
      </c>
      <c r="H207" s="11">
        <v>43660</v>
      </c>
      <c r="I207" s="7">
        <v>51382</v>
      </c>
      <c r="J207" s="11"/>
    </row>
    <row r="208" spans="1:10" ht="12.75">
      <c r="A208" s="15" t="s">
        <v>550</v>
      </c>
      <c r="B208" s="20" t="s">
        <v>551</v>
      </c>
      <c r="C208" s="15" t="s">
        <v>552</v>
      </c>
      <c r="D208" s="27">
        <f t="shared" si="3"/>
        <v>3285770</v>
      </c>
      <c r="E208" s="2">
        <v>435944</v>
      </c>
      <c r="F208" s="11">
        <v>721505</v>
      </c>
      <c r="G208" s="11">
        <v>652990</v>
      </c>
      <c r="H208" s="11">
        <v>675822</v>
      </c>
      <c r="I208" s="7">
        <v>799509</v>
      </c>
      <c r="J208" s="11"/>
    </row>
    <row r="209" spans="1:10" ht="25.5">
      <c r="A209" s="15" t="s">
        <v>553</v>
      </c>
      <c r="B209" s="20" t="s">
        <v>554</v>
      </c>
      <c r="C209" s="15" t="s">
        <v>555</v>
      </c>
      <c r="D209" s="27">
        <f t="shared" si="3"/>
        <v>257200</v>
      </c>
      <c r="E209" s="2">
        <v>32326</v>
      </c>
      <c r="F209" s="11">
        <v>53365</v>
      </c>
      <c r="G209" s="11">
        <v>54379</v>
      </c>
      <c r="H209" s="11">
        <v>56366</v>
      </c>
      <c r="I209" s="7">
        <v>60764</v>
      </c>
      <c r="J209" s="11"/>
    </row>
    <row r="210" spans="1:10" ht="12.75">
      <c r="A210" s="15" t="s">
        <v>556</v>
      </c>
      <c r="B210" s="20" t="s">
        <v>557</v>
      </c>
      <c r="C210" s="15" t="s">
        <v>558</v>
      </c>
      <c r="D210" s="27">
        <f t="shared" si="3"/>
        <v>83882</v>
      </c>
      <c r="E210" s="2">
        <v>8180</v>
      </c>
      <c r="F210" s="11">
        <v>14315</v>
      </c>
      <c r="G210" s="11">
        <v>14093</v>
      </c>
      <c r="H210" s="11">
        <v>23664</v>
      </c>
      <c r="I210" s="7">
        <v>23630</v>
      </c>
      <c r="J210" s="11"/>
    </row>
    <row r="211" spans="1:10" ht="12.75">
      <c r="A211" s="15" t="s">
        <v>559</v>
      </c>
      <c r="B211" s="20" t="s">
        <v>560</v>
      </c>
      <c r="C211" s="15" t="s">
        <v>369</v>
      </c>
      <c r="D211" s="27">
        <f t="shared" si="3"/>
        <v>218446</v>
      </c>
      <c r="E211" s="2">
        <v>23538</v>
      </c>
      <c r="F211" s="11">
        <v>44468</v>
      </c>
      <c r="G211" s="11">
        <v>51019</v>
      </c>
      <c r="H211" s="11">
        <v>51014</v>
      </c>
      <c r="I211" s="7">
        <v>48407</v>
      </c>
      <c r="J211" s="11"/>
    </row>
    <row r="212" spans="1:10" ht="12.75">
      <c r="A212" s="15" t="s">
        <v>561</v>
      </c>
      <c r="B212" s="20" t="s">
        <v>562</v>
      </c>
      <c r="C212" s="15" t="s">
        <v>369</v>
      </c>
      <c r="D212" s="27">
        <f t="shared" si="3"/>
        <v>236656</v>
      </c>
      <c r="E212" s="2">
        <v>30664</v>
      </c>
      <c r="F212" s="11">
        <v>50901</v>
      </c>
      <c r="G212" s="11">
        <v>50899</v>
      </c>
      <c r="H212" s="11">
        <v>53492</v>
      </c>
      <c r="I212" s="7">
        <v>50700</v>
      </c>
      <c r="J212" s="11"/>
    </row>
    <row r="213" spans="1:10" ht="25.5">
      <c r="A213" s="15" t="s">
        <v>563</v>
      </c>
      <c r="B213" s="20" t="s">
        <v>564</v>
      </c>
      <c r="C213" s="15" t="s">
        <v>555</v>
      </c>
      <c r="D213" s="27">
        <f t="shared" si="3"/>
        <v>70280</v>
      </c>
      <c r="E213" s="2">
        <v>7028</v>
      </c>
      <c r="F213" s="11">
        <v>13285</v>
      </c>
      <c r="G213" s="11">
        <v>17814</v>
      </c>
      <c r="H213" s="11">
        <v>16894</v>
      </c>
      <c r="I213" s="7">
        <v>15259</v>
      </c>
      <c r="J213" s="11"/>
    </row>
    <row r="214" spans="1:10" ht="25.5">
      <c r="A214" s="15" t="s">
        <v>565</v>
      </c>
      <c r="B214" s="20" t="s">
        <v>566</v>
      </c>
      <c r="C214" s="15" t="s">
        <v>387</v>
      </c>
      <c r="D214" s="27">
        <f t="shared" si="3"/>
        <v>0</v>
      </c>
      <c r="E214" s="2">
        <v>0</v>
      </c>
      <c r="F214" s="11">
        <v>0</v>
      </c>
      <c r="G214" s="11">
        <v>0</v>
      </c>
      <c r="H214" s="11">
        <v>0</v>
      </c>
      <c r="I214" s="7">
        <v>0</v>
      </c>
      <c r="J214" s="11"/>
    </row>
    <row r="215" spans="1:10" ht="25.5">
      <c r="A215" s="15" t="s">
        <v>567</v>
      </c>
      <c r="B215" s="20" t="s">
        <v>568</v>
      </c>
      <c r="C215" s="15" t="s">
        <v>212</v>
      </c>
      <c r="D215" s="27">
        <f t="shared" si="3"/>
        <v>273784</v>
      </c>
      <c r="E215" s="2">
        <v>27245</v>
      </c>
      <c r="F215" s="11">
        <v>58613</v>
      </c>
      <c r="G215" s="11">
        <v>63873</v>
      </c>
      <c r="H215" s="11">
        <v>65796</v>
      </c>
      <c r="I215" s="7">
        <v>58257</v>
      </c>
      <c r="J215" s="11"/>
    </row>
    <row r="216" spans="1:10" ht="25.5">
      <c r="A216" s="15" t="s">
        <v>569</v>
      </c>
      <c r="B216" s="20" t="s">
        <v>570</v>
      </c>
      <c r="C216" s="15" t="s">
        <v>250</v>
      </c>
      <c r="D216" s="27">
        <f t="shared" si="3"/>
        <v>0</v>
      </c>
      <c r="E216" s="32">
        <v>0</v>
      </c>
      <c r="F216" s="24">
        <v>0</v>
      </c>
      <c r="G216" s="24">
        <v>0</v>
      </c>
      <c r="H216" s="24">
        <v>0</v>
      </c>
      <c r="I216" s="7">
        <v>0</v>
      </c>
      <c r="J216" s="11"/>
    </row>
    <row r="217" spans="1:10" ht="25.5">
      <c r="A217" s="15" t="s">
        <v>571</v>
      </c>
      <c r="B217" s="20" t="s">
        <v>572</v>
      </c>
      <c r="C217" s="15" t="s">
        <v>250</v>
      </c>
      <c r="D217" s="27">
        <f t="shared" si="3"/>
        <v>0</v>
      </c>
      <c r="E217" s="2">
        <v>0</v>
      </c>
      <c r="F217" s="11">
        <v>0</v>
      </c>
      <c r="G217" s="11">
        <v>0</v>
      </c>
      <c r="H217" s="11">
        <v>0</v>
      </c>
      <c r="I217" s="7">
        <v>0</v>
      </c>
      <c r="J217" s="11"/>
    </row>
    <row r="218" spans="1:10" ht="25.5">
      <c r="A218" s="15" t="s">
        <v>573</v>
      </c>
      <c r="B218" s="20" t="s">
        <v>574</v>
      </c>
      <c r="C218" s="15" t="s">
        <v>250</v>
      </c>
      <c r="D218" s="27">
        <f t="shared" si="3"/>
        <v>66622</v>
      </c>
      <c r="E218" s="2">
        <v>4586</v>
      </c>
      <c r="F218" s="11">
        <v>4410</v>
      </c>
      <c r="G218" s="11">
        <v>14042</v>
      </c>
      <c r="H218" s="11">
        <v>24670</v>
      </c>
      <c r="I218" s="7">
        <v>18914</v>
      </c>
      <c r="J218" s="11"/>
    </row>
    <row r="219" spans="1:10" ht="12.75">
      <c r="A219" s="15" t="s">
        <v>575</v>
      </c>
      <c r="B219" s="20" t="s">
        <v>576</v>
      </c>
      <c r="C219" s="15" t="s">
        <v>328</v>
      </c>
      <c r="D219" s="27">
        <f t="shared" si="3"/>
        <v>663013</v>
      </c>
      <c r="E219" s="2">
        <v>0</v>
      </c>
      <c r="F219" s="11">
        <v>152058</v>
      </c>
      <c r="G219" s="11">
        <v>169152</v>
      </c>
      <c r="H219" s="11">
        <v>173069</v>
      </c>
      <c r="I219" s="7">
        <v>168734</v>
      </c>
      <c r="J219" s="11"/>
    </row>
    <row r="220" spans="1:10" ht="12.75">
      <c r="A220" s="15" t="s">
        <v>577</v>
      </c>
      <c r="B220" s="20" t="s">
        <v>578</v>
      </c>
      <c r="C220" s="15" t="s">
        <v>579</v>
      </c>
      <c r="D220" s="27">
        <f t="shared" si="3"/>
        <v>3117559</v>
      </c>
      <c r="E220" s="2">
        <v>0</v>
      </c>
      <c r="F220" s="11">
        <v>628503</v>
      </c>
      <c r="G220" s="11">
        <v>874816</v>
      </c>
      <c r="H220" s="11">
        <v>871895</v>
      </c>
      <c r="I220" s="7">
        <v>742345</v>
      </c>
      <c r="J220" s="11"/>
    </row>
    <row r="221" spans="1:10" ht="12.75">
      <c r="A221" s="15" t="s">
        <v>580</v>
      </c>
      <c r="B221" s="20" t="s">
        <v>581</v>
      </c>
      <c r="C221" s="15" t="s">
        <v>215</v>
      </c>
      <c r="D221" s="27">
        <f t="shared" si="3"/>
        <v>78855</v>
      </c>
      <c r="E221" s="2">
        <v>9680</v>
      </c>
      <c r="F221" s="11">
        <v>16940</v>
      </c>
      <c r="G221" s="11">
        <v>17859</v>
      </c>
      <c r="H221" s="11">
        <v>17979</v>
      </c>
      <c r="I221" s="7">
        <v>16397</v>
      </c>
      <c r="J221" s="11"/>
    </row>
    <row r="222" spans="1:10" ht="12.75">
      <c r="A222" s="15" t="s">
        <v>582</v>
      </c>
      <c r="B222" s="20" t="s">
        <v>583</v>
      </c>
      <c r="C222" s="15" t="s">
        <v>584</v>
      </c>
      <c r="D222" s="27">
        <f t="shared" si="3"/>
        <v>342380</v>
      </c>
      <c r="E222" s="2">
        <v>36853</v>
      </c>
      <c r="F222" s="11">
        <v>75615</v>
      </c>
      <c r="G222" s="11">
        <v>74318</v>
      </c>
      <c r="H222" s="11">
        <v>76161</v>
      </c>
      <c r="I222" s="7">
        <v>79433</v>
      </c>
      <c r="J222" s="11"/>
    </row>
    <row r="223" spans="1:10" ht="12.75">
      <c r="A223" s="15" t="s">
        <v>585</v>
      </c>
      <c r="B223" s="20" t="s">
        <v>586</v>
      </c>
      <c r="C223" s="15" t="s">
        <v>328</v>
      </c>
      <c r="D223" s="27">
        <f t="shared" si="3"/>
        <v>39426</v>
      </c>
      <c r="E223" s="2">
        <v>4250</v>
      </c>
      <c r="F223" s="11">
        <v>8029</v>
      </c>
      <c r="G223" s="11">
        <v>9207</v>
      </c>
      <c r="H223" s="11">
        <v>9205</v>
      </c>
      <c r="I223" s="7">
        <v>8735</v>
      </c>
      <c r="J223" s="11"/>
    </row>
    <row r="224" spans="1:10" ht="12.75">
      <c r="A224" s="15" t="s">
        <v>587</v>
      </c>
      <c r="B224" s="20" t="s">
        <v>588</v>
      </c>
      <c r="C224" s="15" t="s">
        <v>224</v>
      </c>
      <c r="D224" s="27">
        <f t="shared" si="3"/>
        <v>6695720</v>
      </c>
      <c r="E224" s="2">
        <v>0</v>
      </c>
      <c r="F224" s="11">
        <v>1350532</v>
      </c>
      <c r="G224" s="11">
        <v>1897293</v>
      </c>
      <c r="H224" s="11">
        <v>1839593</v>
      </c>
      <c r="I224" s="7">
        <v>1608302</v>
      </c>
      <c r="J224" s="11"/>
    </row>
    <row r="225" spans="1:10" ht="12.75">
      <c r="A225" s="15" t="s">
        <v>589</v>
      </c>
      <c r="B225" s="20" t="s">
        <v>590</v>
      </c>
      <c r="C225" s="15" t="s">
        <v>250</v>
      </c>
      <c r="D225" s="27">
        <f t="shared" si="3"/>
        <v>58435</v>
      </c>
      <c r="E225" s="2">
        <v>6298</v>
      </c>
      <c r="F225" s="11">
        <v>11898</v>
      </c>
      <c r="G225" s="11">
        <v>13648</v>
      </c>
      <c r="H225" s="11">
        <v>13644</v>
      </c>
      <c r="I225" s="7">
        <v>12947</v>
      </c>
      <c r="J225" s="11"/>
    </row>
    <row r="226" spans="1:10" ht="12.75">
      <c r="A226" s="15" t="s">
        <v>591</v>
      </c>
      <c r="B226" s="20" t="s">
        <v>592</v>
      </c>
      <c r="C226" s="15" t="s">
        <v>250</v>
      </c>
      <c r="D226" s="27">
        <f t="shared" si="3"/>
        <v>19928</v>
      </c>
      <c r="E226" s="2">
        <v>2148</v>
      </c>
      <c r="F226" s="11">
        <v>4058</v>
      </c>
      <c r="G226" s="11">
        <v>4656</v>
      </c>
      <c r="H226" s="11">
        <v>4654</v>
      </c>
      <c r="I226" s="7">
        <v>4412</v>
      </c>
      <c r="J226" s="11"/>
    </row>
    <row r="227" spans="1:10" ht="12.75">
      <c r="A227" s="15" t="s">
        <v>593</v>
      </c>
      <c r="B227" s="20" t="s">
        <v>594</v>
      </c>
      <c r="C227" s="15" t="s">
        <v>212</v>
      </c>
      <c r="D227" s="27">
        <f t="shared" si="3"/>
        <v>115822</v>
      </c>
      <c r="E227" s="2">
        <v>7154</v>
      </c>
      <c r="F227" s="11">
        <v>23062</v>
      </c>
      <c r="G227" s="11">
        <v>29302</v>
      </c>
      <c r="H227" s="11">
        <v>28687</v>
      </c>
      <c r="I227" s="7">
        <v>27617</v>
      </c>
      <c r="J227" s="11"/>
    </row>
    <row r="228" spans="1:10" ht="12.75">
      <c r="A228" s="15" t="s">
        <v>595</v>
      </c>
      <c r="B228" s="20" t="s">
        <v>596</v>
      </c>
      <c r="C228" s="15" t="s">
        <v>250</v>
      </c>
      <c r="D228" s="27">
        <f t="shared" si="3"/>
        <v>17988</v>
      </c>
      <c r="E228" s="2">
        <v>1940</v>
      </c>
      <c r="F228" s="11">
        <v>3665</v>
      </c>
      <c r="G228" s="11">
        <v>4201</v>
      </c>
      <c r="H228" s="11">
        <v>4198</v>
      </c>
      <c r="I228" s="7">
        <v>3984</v>
      </c>
      <c r="J228" s="11"/>
    </row>
    <row r="229" spans="1:10" ht="12.75">
      <c r="A229" s="15" t="s">
        <v>597</v>
      </c>
      <c r="B229" s="20" t="s">
        <v>598</v>
      </c>
      <c r="C229" s="15" t="s">
        <v>250</v>
      </c>
      <c r="D229" s="27">
        <f t="shared" si="3"/>
        <v>0</v>
      </c>
      <c r="E229" s="32">
        <v>0</v>
      </c>
      <c r="F229" s="24">
        <v>0</v>
      </c>
      <c r="G229" s="24">
        <v>0</v>
      </c>
      <c r="H229" s="24">
        <v>0</v>
      </c>
      <c r="I229" s="7">
        <v>0</v>
      </c>
      <c r="J229" s="11"/>
    </row>
    <row r="230" spans="1:10" ht="25.5">
      <c r="A230" s="15" t="s">
        <v>599</v>
      </c>
      <c r="B230" s="20" t="s">
        <v>600</v>
      </c>
      <c r="C230" s="15" t="s">
        <v>387</v>
      </c>
      <c r="D230" s="27">
        <f t="shared" si="3"/>
        <v>1775897</v>
      </c>
      <c r="E230" s="2">
        <v>117186</v>
      </c>
      <c r="F230" s="11">
        <v>622801</v>
      </c>
      <c r="G230" s="11">
        <v>548042</v>
      </c>
      <c r="H230" s="11">
        <v>228553</v>
      </c>
      <c r="I230" s="7">
        <v>259315</v>
      </c>
      <c r="J230" s="11"/>
    </row>
    <row r="231" spans="1:10" ht="12.75">
      <c r="A231" s="15" t="s">
        <v>601</v>
      </c>
      <c r="B231" s="20" t="s">
        <v>602</v>
      </c>
      <c r="C231" s="15" t="s">
        <v>603</v>
      </c>
      <c r="D231" s="27">
        <f t="shared" si="3"/>
        <v>93658</v>
      </c>
      <c r="E231" s="2">
        <v>11019</v>
      </c>
      <c r="F231" s="11">
        <v>20013</v>
      </c>
      <c r="G231" s="11">
        <v>20598</v>
      </c>
      <c r="H231" s="11">
        <v>20053</v>
      </c>
      <c r="I231" s="7">
        <v>21975</v>
      </c>
      <c r="J231" s="11"/>
    </row>
    <row r="232" spans="1:10" ht="12.75">
      <c r="A232" s="15" t="s">
        <v>604</v>
      </c>
      <c r="B232" s="20" t="s">
        <v>605</v>
      </c>
      <c r="C232" s="15" t="s">
        <v>606</v>
      </c>
      <c r="D232" s="27">
        <f t="shared" si="3"/>
        <v>59628</v>
      </c>
      <c r="E232" s="2">
        <v>6941</v>
      </c>
      <c r="F232" s="11">
        <v>12793</v>
      </c>
      <c r="G232" s="11">
        <v>12990</v>
      </c>
      <c r="H232" s="11">
        <v>12962</v>
      </c>
      <c r="I232" s="7">
        <v>13942</v>
      </c>
      <c r="J232" s="11"/>
    </row>
    <row r="233" spans="1:10" ht="12.75">
      <c r="A233" s="15" t="s">
        <v>607</v>
      </c>
      <c r="B233" s="20" t="s">
        <v>608</v>
      </c>
      <c r="C233" s="15" t="s">
        <v>238</v>
      </c>
      <c r="D233" s="27">
        <f t="shared" si="3"/>
        <v>1594430</v>
      </c>
      <c r="E233" s="2">
        <v>195028</v>
      </c>
      <c r="F233" s="11">
        <v>347501</v>
      </c>
      <c r="G233" s="11">
        <v>343097</v>
      </c>
      <c r="H233" s="11">
        <v>341833</v>
      </c>
      <c r="I233" s="7">
        <v>366971</v>
      </c>
      <c r="J233" s="11"/>
    </row>
    <row r="234" spans="1:10" ht="12.75">
      <c r="A234" s="15" t="s">
        <v>609</v>
      </c>
      <c r="B234" s="20" t="s">
        <v>610</v>
      </c>
      <c r="C234" s="15" t="s">
        <v>611</v>
      </c>
      <c r="D234" s="27">
        <f t="shared" si="3"/>
        <v>347904</v>
      </c>
      <c r="E234" s="2">
        <v>42583</v>
      </c>
      <c r="F234" s="11">
        <v>76311</v>
      </c>
      <c r="G234" s="11">
        <v>74493</v>
      </c>
      <c r="H234" s="11">
        <v>73902</v>
      </c>
      <c r="I234" s="7">
        <v>80615</v>
      </c>
      <c r="J234" s="11"/>
    </row>
    <row r="235" spans="1:10" ht="12.75">
      <c r="A235" s="15" t="s">
        <v>612</v>
      </c>
      <c r="B235" s="20" t="s">
        <v>613</v>
      </c>
      <c r="C235" s="15" t="s">
        <v>614</v>
      </c>
      <c r="D235" s="27">
        <f t="shared" si="3"/>
        <v>0</v>
      </c>
      <c r="E235" s="2">
        <v>0</v>
      </c>
      <c r="F235" s="11">
        <v>0</v>
      </c>
      <c r="G235" s="11">
        <v>0</v>
      </c>
      <c r="H235" s="11">
        <v>0</v>
      </c>
      <c r="I235" s="7">
        <v>0</v>
      </c>
      <c r="J235" s="11"/>
    </row>
    <row r="236" spans="1:10" ht="12.75">
      <c r="A236" s="15" t="s">
        <v>615</v>
      </c>
      <c r="B236" s="20" t="s">
        <v>616</v>
      </c>
      <c r="C236" s="15" t="s">
        <v>617</v>
      </c>
      <c r="D236" s="27">
        <f t="shared" si="3"/>
        <v>50342</v>
      </c>
      <c r="E236" s="2">
        <v>5871</v>
      </c>
      <c r="F236" s="11">
        <v>10809</v>
      </c>
      <c r="G236" s="11">
        <v>10867</v>
      </c>
      <c r="H236" s="11">
        <v>10781</v>
      </c>
      <c r="I236" s="7">
        <v>12014</v>
      </c>
      <c r="J236" s="11"/>
    </row>
    <row r="237" spans="1:10" ht="12.75">
      <c r="A237" s="15" t="s">
        <v>618</v>
      </c>
      <c r="B237" s="20" t="s">
        <v>619</v>
      </c>
      <c r="C237" s="15" t="s">
        <v>620</v>
      </c>
      <c r="D237" s="27">
        <f t="shared" si="3"/>
        <v>26803</v>
      </c>
      <c r="E237" s="2">
        <v>3289</v>
      </c>
      <c r="F237" s="11">
        <v>5809</v>
      </c>
      <c r="G237" s="11">
        <v>5899</v>
      </c>
      <c r="H237" s="11">
        <v>5760</v>
      </c>
      <c r="I237" s="7">
        <v>6046</v>
      </c>
      <c r="J237" s="11"/>
    </row>
    <row r="238" spans="1:10" ht="12.75">
      <c r="A238" s="15" t="s">
        <v>621</v>
      </c>
      <c r="B238" s="20" t="s">
        <v>622</v>
      </c>
      <c r="C238" s="15" t="s">
        <v>250</v>
      </c>
      <c r="D238" s="27">
        <f t="shared" si="3"/>
        <v>856083</v>
      </c>
      <c r="E238" s="2">
        <v>104477</v>
      </c>
      <c r="F238" s="11">
        <v>196482</v>
      </c>
      <c r="G238" s="11">
        <v>193204</v>
      </c>
      <c r="H238" s="11">
        <v>174639</v>
      </c>
      <c r="I238" s="7">
        <v>187281</v>
      </c>
      <c r="J238" s="11"/>
    </row>
    <row r="239" spans="1:10" ht="12.75">
      <c r="A239" s="15" t="s">
        <v>623</v>
      </c>
      <c r="B239" s="20" t="s">
        <v>624</v>
      </c>
      <c r="C239" s="15" t="s">
        <v>283</v>
      </c>
      <c r="D239" s="27">
        <f t="shared" si="3"/>
        <v>217731</v>
      </c>
      <c r="E239" s="2">
        <v>26802</v>
      </c>
      <c r="F239" s="11">
        <v>49081</v>
      </c>
      <c r="G239" s="11">
        <v>48833</v>
      </c>
      <c r="H239" s="11">
        <v>44066</v>
      </c>
      <c r="I239" s="7">
        <v>48949</v>
      </c>
      <c r="J239" s="11"/>
    </row>
    <row r="240" spans="1:10" ht="25.5">
      <c r="A240" s="15" t="s">
        <v>625</v>
      </c>
      <c r="B240" s="20" t="s">
        <v>626</v>
      </c>
      <c r="C240" s="15" t="s">
        <v>238</v>
      </c>
      <c r="D240" s="27">
        <f t="shared" si="3"/>
        <v>160572</v>
      </c>
      <c r="E240" s="2">
        <v>21849</v>
      </c>
      <c r="F240" s="11">
        <v>35094</v>
      </c>
      <c r="G240" s="11">
        <v>18922</v>
      </c>
      <c r="H240" s="11">
        <v>30811</v>
      </c>
      <c r="I240" s="7">
        <v>53896</v>
      </c>
      <c r="J240" s="11"/>
    </row>
    <row r="241" spans="1:10" ht="12.75">
      <c r="A241" s="15" t="s">
        <v>627</v>
      </c>
      <c r="B241" s="20" t="s">
        <v>628</v>
      </c>
      <c r="C241" s="15" t="s">
        <v>584</v>
      </c>
      <c r="D241" s="27">
        <f t="shared" si="3"/>
        <v>39612</v>
      </c>
      <c r="E241" s="2">
        <v>4646</v>
      </c>
      <c r="F241" s="11">
        <v>8526</v>
      </c>
      <c r="G241" s="11">
        <v>8482</v>
      </c>
      <c r="H241" s="11">
        <v>8591</v>
      </c>
      <c r="I241" s="7">
        <v>9367</v>
      </c>
      <c r="J241" s="11"/>
    </row>
    <row r="242" spans="1:10" ht="12.75">
      <c r="A242" s="15" t="s">
        <v>629</v>
      </c>
      <c r="B242" s="20" t="s">
        <v>630</v>
      </c>
      <c r="C242" s="15" t="s">
        <v>250</v>
      </c>
      <c r="D242" s="27">
        <f t="shared" si="3"/>
        <v>77770</v>
      </c>
      <c r="E242" s="2">
        <v>1150</v>
      </c>
      <c r="F242" s="11">
        <v>12640</v>
      </c>
      <c r="G242" s="11">
        <v>20590</v>
      </c>
      <c r="H242" s="11">
        <v>21910</v>
      </c>
      <c r="I242" s="7">
        <v>21480</v>
      </c>
      <c r="J242" s="11"/>
    </row>
    <row r="243" spans="1:10" ht="25.5">
      <c r="A243" s="15" t="s">
        <v>631</v>
      </c>
      <c r="B243" s="20" t="s">
        <v>632</v>
      </c>
      <c r="C243" s="15" t="s">
        <v>238</v>
      </c>
      <c r="D243" s="27">
        <f t="shared" si="3"/>
        <v>83795</v>
      </c>
      <c r="E243" s="2">
        <v>9814</v>
      </c>
      <c r="F243" s="11">
        <v>17076</v>
      </c>
      <c r="G243" s="11">
        <v>15820</v>
      </c>
      <c r="H243" s="11">
        <v>21004</v>
      </c>
      <c r="I243" s="7">
        <v>20081</v>
      </c>
      <c r="J243" s="11"/>
    </row>
    <row r="244" spans="1:10" ht="12.75">
      <c r="A244" s="15" t="s">
        <v>633</v>
      </c>
      <c r="B244" s="20" t="s">
        <v>634</v>
      </c>
      <c r="C244" s="15" t="s">
        <v>250</v>
      </c>
      <c r="D244" s="27">
        <f t="shared" si="3"/>
        <v>1158391</v>
      </c>
      <c r="E244" s="2">
        <v>158598</v>
      </c>
      <c r="F244" s="11">
        <v>281258</v>
      </c>
      <c r="G244" s="11">
        <v>232750</v>
      </c>
      <c r="H244" s="11">
        <v>247587</v>
      </c>
      <c r="I244" s="7">
        <v>238198</v>
      </c>
      <c r="J244" s="11"/>
    </row>
    <row r="245" spans="1:10" ht="12.75">
      <c r="A245" s="15" t="s">
        <v>635</v>
      </c>
      <c r="B245" s="20" t="s">
        <v>636</v>
      </c>
      <c r="C245" s="15" t="s">
        <v>250</v>
      </c>
      <c r="D245" s="27">
        <f t="shared" si="3"/>
        <v>51121</v>
      </c>
      <c r="E245" s="2">
        <v>5590</v>
      </c>
      <c r="F245" s="11">
        <v>11177</v>
      </c>
      <c r="G245" s="11">
        <v>11836</v>
      </c>
      <c r="H245" s="11">
        <v>12021</v>
      </c>
      <c r="I245" s="7">
        <v>10497</v>
      </c>
      <c r="J245" s="11"/>
    </row>
    <row r="246" spans="1:10" ht="12.75">
      <c r="A246" s="15" t="s">
        <v>637</v>
      </c>
      <c r="B246" s="20" t="s">
        <v>638</v>
      </c>
      <c r="C246" s="15" t="s">
        <v>296</v>
      </c>
      <c r="D246" s="27">
        <f t="shared" si="3"/>
        <v>3764</v>
      </c>
      <c r="E246" s="2">
        <v>458</v>
      </c>
      <c r="F246" s="11">
        <v>869</v>
      </c>
      <c r="G246" s="11">
        <v>847</v>
      </c>
      <c r="H246" s="11">
        <v>754</v>
      </c>
      <c r="I246" s="7">
        <v>836</v>
      </c>
      <c r="J246" s="11"/>
    </row>
    <row r="247" spans="1:10" ht="12.75">
      <c r="A247" s="15" t="s">
        <v>639</v>
      </c>
      <c r="B247" s="20" t="s">
        <v>640</v>
      </c>
      <c r="C247" s="15" t="s">
        <v>250</v>
      </c>
      <c r="D247" s="27">
        <f t="shared" si="3"/>
        <v>32004</v>
      </c>
      <c r="E247" s="2">
        <v>3450</v>
      </c>
      <c r="F247" s="11">
        <v>6518</v>
      </c>
      <c r="G247" s="11">
        <v>7473</v>
      </c>
      <c r="H247" s="11">
        <v>7472</v>
      </c>
      <c r="I247" s="7">
        <v>7091</v>
      </c>
      <c r="J247" s="11"/>
    </row>
    <row r="248" spans="1:10" ht="12.75">
      <c r="A248" s="15" t="s">
        <v>641</v>
      </c>
      <c r="B248" s="20" t="s">
        <v>642</v>
      </c>
      <c r="C248" s="15" t="s">
        <v>215</v>
      </c>
      <c r="D248" s="27">
        <f t="shared" si="3"/>
        <v>52311</v>
      </c>
      <c r="E248" s="2">
        <v>1468</v>
      </c>
      <c r="F248" s="11">
        <v>11183</v>
      </c>
      <c r="G248" s="11">
        <v>13810</v>
      </c>
      <c r="H248" s="11">
        <v>13521</v>
      </c>
      <c r="I248" s="7">
        <v>12329</v>
      </c>
      <c r="J248" s="11"/>
    </row>
    <row r="249" spans="1:10" ht="12.75">
      <c r="A249" s="15" t="s">
        <v>643</v>
      </c>
      <c r="B249" s="20" t="s">
        <v>644</v>
      </c>
      <c r="C249" s="15" t="s">
        <v>250</v>
      </c>
      <c r="D249" s="27">
        <f t="shared" si="3"/>
        <v>1596</v>
      </c>
      <c r="E249" s="2">
        <v>174</v>
      </c>
      <c r="F249" s="11">
        <v>328</v>
      </c>
      <c r="G249" s="11">
        <v>375</v>
      </c>
      <c r="H249" s="11">
        <v>370</v>
      </c>
      <c r="I249" s="7">
        <v>349</v>
      </c>
      <c r="J249" s="11"/>
    </row>
    <row r="250" spans="1:10" ht="12.75">
      <c r="A250" s="15" t="s">
        <v>645</v>
      </c>
      <c r="B250" s="20" t="s">
        <v>646</v>
      </c>
      <c r="C250" s="15" t="s">
        <v>579</v>
      </c>
      <c r="D250" s="27">
        <f t="shared" si="3"/>
        <v>69289</v>
      </c>
      <c r="E250" s="2">
        <v>7997</v>
      </c>
      <c r="F250" s="11">
        <v>14793</v>
      </c>
      <c r="G250" s="11">
        <v>16151</v>
      </c>
      <c r="H250" s="11">
        <v>16197</v>
      </c>
      <c r="I250" s="7">
        <v>14151</v>
      </c>
      <c r="J250" s="11"/>
    </row>
    <row r="251" spans="1:10" ht="12.75">
      <c r="A251" s="15" t="s">
        <v>647</v>
      </c>
      <c r="B251" s="20" t="s">
        <v>648</v>
      </c>
      <c r="C251" s="15" t="s">
        <v>224</v>
      </c>
      <c r="D251" s="27">
        <f t="shared" si="3"/>
        <v>34413</v>
      </c>
      <c r="E251" s="2">
        <v>4536</v>
      </c>
      <c r="F251" s="11">
        <v>6157</v>
      </c>
      <c r="G251" s="11">
        <v>8583</v>
      </c>
      <c r="H251" s="11">
        <v>8719</v>
      </c>
      <c r="I251" s="7">
        <v>6418</v>
      </c>
      <c r="J251" s="11"/>
    </row>
    <row r="252" spans="1:10" ht="12.75">
      <c r="A252" s="15" t="s">
        <v>649</v>
      </c>
      <c r="B252" s="20" t="s">
        <v>650</v>
      </c>
      <c r="C252" s="15" t="s">
        <v>218</v>
      </c>
      <c r="D252" s="27">
        <f t="shared" si="3"/>
        <v>38013</v>
      </c>
      <c r="E252" s="2">
        <v>4098</v>
      </c>
      <c r="F252" s="11">
        <v>7740</v>
      </c>
      <c r="G252" s="11">
        <v>8876</v>
      </c>
      <c r="H252" s="11">
        <v>8876</v>
      </c>
      <c r="I252" s="7">
        <v>8423</v>
      </c>
      <c r="J252" s="11"/>
    </row>
    <row r="253" spans="1:10" ht="12.75">
      <c r="A253" s="15" t="s">
        <v>651</v>
      </c>
      <c r="B253" s="20" t="s">
        <v>652</v>
      </c>
      <c r="C253" s="15" t="s">
        <v>296</v>
      </c>
      <c r="D253" s="27">
        <f t="shared" si="3"/>
        <v>45931</v>
      </c>
      <c r="E253" s="2">
        <v>4802</v>
      </c>
      <c r="F253" s="11">
        <v>9386</v>
      </c>
      <c r="G253" s="11">
        <v>11066</v>
      </c>
      <c r="H253" s="11">
        <v>10618</v>
      </c>
      <c r="I253" s="7">
        <v>10059</v>
      </c>
      <c r="J253" s="11"/>
    </row>
    <row r="254" spans="1:10" ht="12.75">
      <c r="A254" s="15" t="s">
        <v>653</v>
      </c>
      <c r="B254" s="20" t="s">
        <v>654</v>
      </c>
      <c r="C254" s="15" t="s">
        <v>250</v>
      </c>
      <c r="D254" s="27">
        <f t="shared" si="3"/>
        <v>79714</v>
      </c>
      <c r="E254" s="32">
        <v>37362</v>
      </c>
      <c r="F254" s="24">
        <v>10391</v>
      </c>
      <c r="G254" s="24">
        <v>5798</v>
      </c>
      <c r="H254" s="24">
        <v>15163</v>
      </c>
      <c r="I254" s="7">
        <v>11000</v>
      </c>
      <c r="J254" s="11"/>
    </row>
    <row r="255" spans="1:10" ht="12.75">
      <c r="A255" s="15" t="s">
        <v>692</v>
      </c>
      <c r="B255" s="21" t="s">
        <v>691</v>
      </c>
      <c r="C255" s="15" t="s">
        <v>250</v>
      </c>
      <c r="D255" s="27">
        <f t="shared" si="3"/>
        <v>14027</v>
      </c>
      <c r="E255" s="32">
        <v>0</v>
      </c>
      <c r="F255" s="24">
        <v>2643</v>
      </c>
      <c r="G255" s="24">
        <v>3456</v>
      </c>
      <c r="H255" s="24">
        <v>4065</v>
      </c>
      <c r="I255" s="7">
        <v>3863</v>
      </c>
      <c r="J255" s="11"/>
    </row>
    <row r="256" spans="1:10" ht="25.5">
      <c r="A256" s="15" t="s">
        <v>655</v>
      </c>
      <c r="B256" s="20" t="s">
        <v>656</v>
      </c>
      <c r="C256" s="15" t="s">
        <v>657</v>
      </c>
      <c r="D256" s="27">
        <f t="shared" si="3"/>
        <v>315872</v>
      </c>
      <c r="E256" s="2">
        <v>48042</v>
      </c>
      <c r="F256" s="11">
        <v>65593</v>
      </c>
      <c r="G256" s="11">
        <v>62930</v>
      </c>
      <c r="H256" s="11">
        <v>72612</v>
      </c>
      <c r="I256" s="7">
        <v>66695</v>
      </c>
      <c r="J256" s="11"/>
    </row>
    <row r="257" spans="1:10" ht="12.75">
      <c r="A257" s="15" t="s">
        <v>658</v>
      </c>
      <c r="B257" s="20" t="s">
        <v>659</v>
      </c>
      <c r="C257" s="15" t="s">
        <v>215</v>
      </c>
      <c r="D257" s="27">
        <f t="shared" si="3"/>
        <v>0</v>
      </c>
      <c r="E257" s="2">
        <v>0</v>
      </c>
      <c r="F257" s="11">
        <v>0</v>
      </c>
      <c r="G257" s="11">
        <v>0</v>
      </c>
      <c r="H257" s="11">
        <v>0</v>
      </c>
      <c r="I257" s="7">
        <v>0</v>
      </c>
      <c r="J257" s="11"/>
    </row>
    <row r="258" spans="1:10" ht="12.75">
      <c r="A258" s="15" t="s">
        <v>660</v>
      </c>
      <c r="B258" s="20" t="s">
        <v>661</v>
      </c>
      <c r="C258" s="15" t="s">
        <v>215</v>
      </c>
      <c r="D258" s="27">
        <f t="shared" si="3"/>
        <v>24591</v>
      </c>
      <c r="E258" s="2">
        <v>17779</v>
      </c>
      <c r="F258" s="11">
        <v>6812</v>
      </c>
      <c r="G258" s="11">
        <v>0</v>
      </c>
      <c r="H258" s="11">
        <v>0</v>
      </c>
      <c r="I258" s="7">
        <v>0</v>
      </c>
      <c r="J258" s="11"/>
    </row>
    <row r="259" spans="1:10" ht="12.75">
      <c r="A259" s="15" t="s">
        <v>662</v>
      </c>
      <c r="B259" s="20" t="s">
        <v>663</v>
      </c>
      <c r="C259" s="15" t="s">
        <v>261</v>
      </c>
      <c r="D259" s="27">
        <f t="shared" si="3"/>
        <v>156</v>
      </c>
      <c r="E259" s="2">
        <v>18</v>
      </c>
      <c r="F259" s="11">
        <v>34</v>
      </c>
      <c r="G259" s="11">
        <v>39</v>
      </c>
      <c r="H259" s="11">
        <v>34</v>
      </c>
      <c r="I259" s="7">
        <v>31</v>
      </c>
      <c r="J259" s="11"/>
    </row>
    <row r="260" spans="1:10" ht="12.75">
      <c r="A260" s="15" t="s">
        <v>664</v>
      </c>
      <c r="B260" s="20" t="s">
        <v>665</v>
      </c>
      <c r="C260" s="15" t="s">
        <v>241</v>
      </c>
      <c r="D260" s="27">
        <f t="shared" si="3"/>
        <v>9381</v>
      </c>
      <c r="E260" s="2">
        <v>233</v>
      </c>
      <c r="F260" s="11">
        <v>1041</v>
      </c>
      <c r="G260" s="11">
        <v>937</v>
      </c>
      <c r="H260" s="11">
        <v>629</v>
      </c>
      <c r="I260" s="7">
        <v>6541</v>
      </c>
      <c r="J260" s="11"/>
    </row>
    <row r="261" spans="1:10" ht="12.75">
      <c r="A261" s="15" t="s">
        <v>666</v>
      </c>
      <c r="B261" s="20" t="s">
        <v>667</v>
      </c>
      <c r="C261" s="15" t="s">
        <v>241</v>
      </c>
      <c r="D261" s="27">
        <f t="shared" si="3"/>
        <v>15581</v>
      </c>
      <c r="E261" s="2">
        <v>1680</v>
      </c>
      <c r="F261" s="11">
        <v>3174</v>
      </c>
      <c r="G261" s="11">
        <v>3642</v>
      </c>
      <c r="H261" s="11">
        <v>3635</v>
      </c>
      <c r="I261" s="7">
        <v>3450</v>
      </c>
      <c r="J261" s="11"/>
    </row>
    <row r="262" spans="1:10" ht="25.5">
      <c r="A262" s="15" t="s">
        <v>668</v>
      </c>
      <c r="B262" s="20" t="s">
        <v>669</v>
      </c>
      <c r="C262" s="15" t="s">
        <v>244</v>
      </c>
      <c r="D262" s="27">
        <f aca="true" t="shared" si="4" ref="D262:D271">+SUM(E262:I262)</f>
        <v>0</v>
      </c>
      <c r="E262" s="2">
        <v>0</v>
      </c>
      <c r="F262" s="11">
        <v>0</v>
      </c>
      <c r="G262" s="11">
        <v>0</v>
      </c>
      <c r="H262" s="11">
        <v>0</v>
      </c>
      <c r="I262" s="7">
        <v>0</v>
      </c>
      <c r="J262" s="11"/>
    </row>
    <row r="263" spans="1:10" ht="38.25">
      <c r="A263" s="15" t="s">
        <v>670</v>
      </c>
      <c r="B263" s="20" t="s">
        <v>671</v>
      </c>
      <c r="C263" s="15" t="s">
        <v>672</v>
      </c>
      <c r="D263" s="27">
        <f t="shared" si="4"/>
        <v>2082945</v>
      </c>
      <c r="E263" s="2">
        <v>259445</v>
      </c>
      <c r="F263" s="11">
        <v>431056</v>
      </c>
      <c r="G263" s="11">
        <v>446424</v>
      </c>
      <c r="H263" s="11">
        <v>444848</v>
      </c>
      <c r="I263" s="7">
        <v>501172</v>
      </c>
      <c r="J263" s="11"/>
    </row>
    <row r="264" spans="1:10" ht="25.5">
      <c r="A264" s="15" t="s">
        <v>673</v>
      </c>
      <c r="B264" s="20" t="s">
        <v>674</v>
      </c>
      <c r="C264" s="15" t="s">
        <v>675</v>
      </c>
      <c r="D264" s="27">
        <f t="shared" si="4"/>
        <v>26187</v>
      </c>
      <c r="E264" s="2">
        <v>3404</v>
      </c>
      <c r="F264" s="11">
        <v>5442</v>
      </c>
      <c r="G264" s="11">
        <v>5439</v>
      </c>
      <c r="H264" s="11">
        <v>5920</v>
      </c>
      <c r="I264" s="7">
        <v>5982</v>
      </c>
      <c r="J264" s="11"/>
    </row>
    <row r="265" spans="1:10" ht="12.75">
      <c r="A265" s="15" t="s">
        <v>676</v>
      </c>
      <c r="B265" s="20" t="s">
        <v>677</v>
      </c>
      <c r="C265" s="15" t="s">
        <v>678</v>
      </c>
      <c r="D265" s="27">
        <f t="shared" si="4"/>
        <v>541574</v>
      </c>
      <c r="E265" s="2">
        <v>69982</v>
      </c>
      <c r="F265" s="11">
        <v>114377</v>
      </c>
      <c r="G265" s="11">
        <v>115363</v>
      </c>
      <c r="H265" s="11">
        <v>115311</v>
      </c>
      <c r="I265" s="7">
        <v>126541</v>
      </c>
      <c r="J265" s="11"/>
    </row>
    <row r="266" spans="1:10" ht="12.75">
      <c r="A266" s="15" t="s">
        <v>679</v>
      </c>
      <c r="B266" s="20" t="s">
        <v>680</v>
      </c>
      <c r="C266" s="15" t="s">
        <v>678</v>
      </c>
      <c r="D266" s="27">
        <f t="shared" si="4"/>
        <v>115678</v>
      </c>
      <c r="E266" s="2">
        <v>14974</v>
      </c>
      <c r="F266" s="11">
        <v>24195</v>
      </c>
      <c r="G266" s="11">
        <v>24859</v>
      </c>
      <c r="H266" s="11">
        <v>24593</v>
      </c>
      <c r="I266" s="7">
        <v>27057</v>
      </c>
      <c r="J266" s="11"/>
    </row>
    <row r="267" spans="1:10" ht="12.75">
      <c r="A267" s="15" t="s">
        <v>681</v>
      </c>
      <c r="B267" s="20" t="s">
        <v>682</v>
      </c>
      <c r="C267" s="15" t="s">
        <v>678</v>
      </c>
      <c r="D267" s="27">
        <f t="shared" si="4"/>
        <v>677314</v>
      </c>
      <c r="E267" s="2">
        <v>84661</v>
      </c>
      <c r="F267" s="11">
        <v>143873</v>
      </c>
      <c r="G267" s="11">
        <v>147961</v>
      </c>
      <c r="H267" s="11">
        <v>146498</v>
      </c>
      <c r="I267" s="7">
        <v>154321</v>
      </c>
      <c r="J267" s="11"/>
    </row>
    <row r="268" spans="1:10" ht="12.75">
      <c r="A268" s="15" t="s">
        <v>683</v>
      </c>
      <c r="B268" s="20" t="s">
        <v>684</v>
      </c>
      <c r="C268" s="15" t="s">
        <v>685</v>
      </c>
      <c r="D268" s="27">
        <f t="shared" si="4"/>
        <v>15400</v>
      </c>
      <c r="E268" s="2">
        <v>1660</v>
      </c>
      <c r="F268" s="11">
        <v>3136</v>
      </c>
      <c r="G268" s="11">
        <v>3598</v>
      </c>
      <c r="H268" s="11">
        <v>3598</v>
      </c>
      <c r="I268" s="7">
        <v>3408</v>
      </c>
      <c r="J268" s="11"/>
    </row>
    <row r="269" spans="1:10" ht="12.75">
      <c r="A269" s="15" t="s">
        <v>686</v>
      </c>
      <c r="B269" s="20" t="s">
        <v>687</v>
      </c>
      <c r="C269" s="15" t="s">
        <v>672</v>
      </c>
      <c r="D269" s="27">
        <f t="shared" si="4"/>
        <v>92643</v>
      </c>
      <c r="E269" s="2">
        <v>9984</v>
      </c>
      <c r="F269" s="11">
        <v>18859</v>
      </c>
      <c r="G269" s="11">
        <v>21635</v>
      </c>
      <c r="H269" s="11">
        <v>21635</v>
      </c>
      <c r="I269" s="7">
        <v>20530</v>
      </c>
      <c r="J269" s="11"/>
    </row>
    <row r="270" spans="1:10" ht="12.75">
      <c r="A270" s="15" t="s">
        <v>688</v>
      </c>
      <c r="B270" s="20" t="s">
        <v>689</v>
      </c>
      <c r="C270" s="15" t="s">
        <v>518</v>
      </c>
      <c r="D270" s="27">
        <f t="shared" si="4"/>
        <v>0</v>
      </c>
      <c r="E270" s="2">
        <v>0</v>
      </c>
      <c r="F270" s="11">
        <v>0</v>
      </c>
      <c r="G270" s="11">
        <v>0</v>
      </c>
      <c r="H270" s="11">
        <v>0</v>
      </c>
      <c r="I270" s="7">
        <v>0</v>
      </c>
      <c r="J270" s="11"/>
    </row>
    <row r="271" spans="1:10" ht="26.25" thickBot="1">
      <c r="A271" s="22" t="s">
        <v>693</v>
      </c>
      <c r="B271" s="19" t="s">
        <v>694</v>
      </c>
      <c r="C271" s="22" t="s">
        <v>695</v>
      </c>
      <c r="D271" s="29">
        <f t="shared" si="4"/>
        <v>149671</v>
      </c>
      <c r="E271" s="34">
        <v>17921</v>
      </c>
      <c r="F271" s="35">
        <v>30858</v>
      </c>
      <c r="G271" s="35">
        <v>36140</v>
      </c>
      <c r="H271" s="35">
        <v>35762</v>
      </c>
      <c r="I271" s="8">
        <v>28990</v>
      </c>
      <c r="J271" s="11"/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  <ignoredErrors>
    <ignoredError sqref="E4:I4" twoDigitTextYear="1"/>
    <ignoredError sqref="B5:B27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Eugenio Valente</dc:creator>
  <cp:keywords/>
  <dc:description/>
  <cp:lastModifiedBy>Valente</cp:lastModifiedBy>
  <dcterms:created xsi:type="dcterms:W3CDTF">1996-10-14T23:33:28Z</dcterms:created>
  <dcterms:modified xsi:type="dcterms:W3CDTF">2015-01-28T08:30:16Z</dcterms:modified>
  <cp:category/>
  <cp:version/>
  <cp:contentType/>
  <cp:contentStatus/>
</cp:coreProperties>
</file>