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6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30_06_17'!$A$4:$Q$292</definedName>
    <definedName name="A" localSheetId="0">#REF!</definedName>
    <definedName name="A">#REF!</definedName>
    <definedName name="_xlnm.Print_Area" localSheetId="0">'PdR 30_06_17'!$A$1:$Q$292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<sst xmlns="http://schemas.openxmlformats.org/spreadsheetml/2006/main" count="2221" uniqueCount="774">
  <si>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</si>
  <si>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</si>
  <si>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</si>
  <si>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</si>
  <si>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</si>
  <si>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</si>
  <si>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</si>
  <si>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</si>
  <si>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</si>
  <si>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</si>
  <si>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</si>
  <si>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</si>
  <si>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</si>
  <si>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</si>
  <si>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</si>
  <si>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</si>
  <si>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</si>
  <si>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</si>
  <si>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</si>
  <si>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</si>
  <si>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</si>
  <si>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</si>
  <si>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</si>
  <si>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</si>
  <si>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</si>
  <si>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</si>
  <si>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</si>
  <si>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</si>
  <si>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</si>
  <si>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</si>
  <si>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</si>
  <si>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</si>
  <si>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</si>
  <si>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</si>
  <si>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</si>
  <si>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</si>
  <si>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</si>
  <si>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</si>
  <si>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</si>
  <si>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</si>
  <si>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</si>
  <si>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</si>
  <si>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</si>
  <si>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</si>
  <si>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</si>
  <si>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</si>
  <si>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</si>
  <si>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</si>
  <si>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</si>
  <si>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</si>
  <si>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</si>
  <si>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</si>
  <si>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</si>
  <si>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</si>
  <si>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</si>
  <si>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</si>
  <si>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</si>
  <si>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</si>
  <si>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</si>
  <si>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</si>
  <si>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</si>
  <si>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</si>
  <si>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</si>
  <si>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</si>
  <si>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</si>
  <si>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</si>
  <si>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</si>
  <si>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</si>
  <si>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</si>
  <si>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</si>
  <si>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</si>
  <si>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</si>
  <si>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</si>
  <si>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</si>
  <si>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</si>
  <si>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</si>
  <si>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</si>
  <si>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</si>
  <si>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</si>
  <si>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</si>
  <si>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</si>
  <si>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</si>
  <si>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</si>
  <si>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</si>
  <si>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</si>
  <si>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</si>
  <si>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</si>
  <si>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</si>
  <si>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</si>
  <si>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</si>
  <si>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</si>
  <si>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</si>
  <si>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</si>
  <si>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</si>
  <si>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</si>
  <si>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</si>
  <si>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</si>
  <si>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</si>
  <si>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</si>
  <si>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</si>
  <si>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</si>
  <si>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</si>
  <si>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</si>
  <si>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</si>
  <si>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</si>
  <si>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</si>
  <si>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</si>
  <si>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</si>
  <si>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</si>
  <si>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</si>
  <si>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</si>
  <si>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</si>
  <si>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</si>
  <si>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</si>
  <si>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</si>
  <si>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</si>
  <si>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</si>
  <si>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</si>
  <si>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</si>
  <si>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</si>
  <si>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</si>
  <si>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</si>
  <si>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</si>
  <si>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</si>
  <si>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</si>
  <si>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</si>
  <si>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</si>
  <si>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</si>
  <si>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</si>
  <si>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</si>
  <si>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</si>
  <si>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</si>
  <si>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</si>
  <si>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</si>
  <si>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</si>
  <si>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</si>
  <si>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</si>
  <si>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</si>
  <si>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</si>
  <si>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</si>
  <si>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</si>
  <si>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</si>
  <si>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</si>
  <si>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</si>
  <si>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</si>
  <si>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</si>
  <si>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</si>
  <si>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</si>
  <si>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</si>
  <si>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</si>
  <si>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</si>
  <si>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</si>
  <si>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</si>
  <si>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</si>
  <si>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</si>
  <si>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</si>
  <si>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</si>
  <si>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</si>
  <si>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</si>
  <si>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</si>
  <si>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</si>
  <si>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</si>
  <si>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</si>
  <si>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</si>
  <si>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</si>
  <si>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</si>
  <si>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</si>
  <si>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</si>
  <si>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</si>
  <si>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</si>
  <si>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</si>
  <si>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</si>
  <si>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</si>
  <si>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</si>
  <si>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</si>
  <si>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</si>
  <si>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</si>
  <si>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</si>
  <si>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</si>
  <si>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</si>
  <si>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</si>
  <si>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</si>
  <si>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</si>
  <si>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</si>
  <si>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</si>
  <si>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</si>
  <si>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</si>
  <si>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</si>
  <si>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</si>
  <si>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</si>
  <si>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</si>
  <si>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</si>
  <si>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</si>
  <si>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</si>
  <si>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</si>
  <si>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</si>
  <si>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</si>
  <si>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</si>
  <si>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</si>
  <si>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</si>
  <si>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</si>
  <si>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</si>
  <si>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</si>
  <si>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</si>
  <si>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</si>
  <si>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</si>
  <si>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</si>
  <si>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</si>
  <si>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</si>
  <si>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</si>
  <si>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</si>
  <si>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</si>
  <si>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</si>
  <si>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</si>
  <si>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</si>
  <si>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</si>
  <si>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</si>
  <si>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</si>
  <si>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</si>
  <si>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</si>
  <si>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</si>
  <si>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</si>
  <si>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</si>
  <si>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</si>
  <si>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</si>
  <si>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</si>
  <si>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</si>
  <si>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</si>
  <si>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</si>
  <si>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</si>
  <si>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</si>
  <si>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</si>
  <si>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</si>
  <si>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</si>
  <si>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</si>
  <si>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</si>
  <si>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</si>
  <si>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</si>
  <si>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</si>
  <si>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</si>
  <si>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</si>
  <si>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</si>
  <si>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</si>
  <si>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</si>
  <si>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</si>
  <si>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</si>
  <si>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</si>
  <si>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</si>
  <si>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</si>
  <si>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</si>
  <si>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</si>
  <si>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</si>
  <si>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</si>
  <si>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</si>
  <si>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</si>
  <si>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</si>
  <si>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</si>
  <si>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</si>
  <si>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</si>
  <si>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</si>
  <si>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</si>
  <si>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</si>
  <si>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</si>
  <si>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</si>
  <si>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</si>
  <si>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</si>
  <si>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</si>
  <si>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</si>
  <si>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</si>
  <si>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</si>
  <si>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</si>
  <si>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</si>
  <si>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</si>
  <si>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</si>
  <si>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</si>
  <si>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</si>
  <si>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</si>
  <si>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</si>
  <si>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</si>
  <si>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</si>
  <si>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</si>
  <si>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</si>
  <si>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</si>
  <si>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</si>
  <si>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</si>
  <si>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</si>
  <si>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</si>
  <si>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</si>
  <si>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</si>
  <si>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</si>
  <si>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</si>
  <si>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</si>
  <si>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</si>
  <si>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</si>
  <si>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</si>
  <si>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</si>
  <si>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</si>
  <si>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</si>
  <si>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</si>
  <si>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</si>
  <si>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</si>
  <si>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</si>
  <si>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</si>
  <si>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</si>
  <si>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</si>
  <si>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</si>
  <si>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</si>
  <si>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</si>
  <si>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</si>
  <si>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</si>
  <si>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</si>
  <si>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</si>
  <si>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</si>
  <si>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</si>
  <si>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</si>
  <si>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</si>
  <si>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</si>
  <si>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</si>
  <si>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</si>
  <si>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</si>
  <si>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</si>
  <si>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</si>
  <si>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</si>
  <si>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</si>
  <si>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</si>
  <si>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</si>
  <si>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</si>
  <si>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</si>
  <si>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</si>
  <si>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</si>
  <si>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</si>
  <si>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</si>
  <si>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</si>
  <si>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</si>
  <si>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</si>
  <si>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</si>
  <si>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</si>
  <si>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</si>
  <si>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</si>
  <si>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</si>
  <si>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</si>
  <si>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</si>
  <si>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</si>
  <si>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</si>
  <si>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</si>
  <si>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</si>
  <si>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</si>
  <si>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</si>
  <si>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</si>
  <si>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</si>
  <si>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</si>
  <si>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</si>
  <si>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</si>
  <si>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</si>
  <si>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</si>
  <si>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</si>
  <si>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</si>
  <si>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</si>
  <si>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</si>
  <si>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</si>
  <si>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</si>
  <si>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</si>
  <si>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</si>
  <si>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</si>
  <si>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</si>
  <si>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</si>
  <si>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</si>
  <si>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</si>
  <si>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</si>
  <si>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</si>
  <si>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</si>
  <si>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</si>
  <si>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</si>
  <si>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</si>
  <si>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</si>
  <si>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</si>
  <si>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</si>
  <si>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</si>
  <si>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</si>
  <si>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</si>
  <si>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</si>
  <si>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</si>
  <si>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</si>
  <si>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</si>
  <si>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</si>
  <si>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</si>
  <si>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</si>
  <si>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</si>
  <si>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</si>
  <si>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</si>
  <si>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</si>
  <si>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</si>
  <si>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</si>
  <si>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</si>
  <si>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</si>
  <si>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</si>
  <si>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</si>
  <si>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</si>
  <si>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</si>
  <si>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</si>
  <si>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</si>
  <si>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</si>
  <si>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</si>
  <si>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</si>
  <si>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</si>
  <si>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</si>
  <si>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</si>
  <si>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</si>
  <si>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</si>
  <si>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</si>
  <si>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</si>
  <si>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</si>
  <si>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</si>
  <si>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</si>
  <si>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</si>
  <si>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</si>
  <si>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</si>
  <si>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</si>
  <si>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</si>
  <si>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</si>
  <si>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</si>
  <si>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</si>
  <si>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</si>
  <si>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</si>
  <si>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</si>
  <si>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</si>
  <si>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</si>
  <si>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</si>
  <si>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</si>
  <si>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</si>
  <si>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</si>
  <si>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</si>
  <si>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</si>
  <si>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</si>
  <si>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</si>
  <si>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</si>
  <si>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</si>
  <si>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</si>
  <si>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</si>
  <si>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</si>
  <si>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</si>
  <si>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</si>
  <si>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</si>
  <si>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</si>
  <si>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</si>
  <si>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</si>
  <si>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</si>
  <si>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</si>
  <si>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</si>
  <si>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</si>
  <si>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</si>
  <si>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</si>
  <si>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</si>
  <si>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</si>
  <si>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</si>
  <si>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</si>
  <si>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</si>
  <si>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</si>
  <si>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</si>
  <si>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</si>
  <si>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</si>
  <si>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</si>
  <si>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</si>
  <si>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</si>
  <si>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</si>
  <si>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</si>
  <si>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</si>
  <si>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</si>
  <si>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</si>
  <si>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</si>
  <si>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</si>
  <si>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</si>
  <si>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</si>
  <si>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</si>
  <si>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</si>
  <si>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</si>
  <si>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</si>
  <si>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</si>
  <si>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</si>
  <si>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</si>
  <si>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</si>
  <si>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</si>
  <si>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</si>
  <si>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</si>
  <si>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</si>
  <si>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</si>
  <si>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</si>
  <si>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</si>
  <si>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</si>
  <si>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</si>
  <si>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</si>
  <si>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</si>
  <si>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</si>
  <si>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</si>
  <si>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</si>
  <si>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</si>
  <si>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</si>
  <si>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</si>
  <si>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</si>
  <si>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</si>
  <si>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</si>
  <si>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</si>
  <si>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</si>
  <si>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</si>
  <si>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</si>
  <si>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</si>
  <si>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</si>
  <si>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</si>
  <si>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</si>
  <si>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</si>
  <si>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</si>
  <si>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</si>
  <si>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</si>
  <si>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</si>
  <si>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</si>
  <si>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</si>
  <si>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</si>
  <si>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</si>
  <si>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</si>
  <si>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</si>
  <si>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</si>
  <si>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</si>
  <si>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</si>
  <si>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</si>
  <si>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</si>
  <si>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</si>
  <si>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</si>
  <si>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</si>
  <si>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</si>
  <si>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</si>
  <si>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</si>
  <si>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</si>
  <si>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</si>
  <si>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</si>
  <si>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</si>
  <si>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</si>
  <si>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</si>
  <si>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</si>
  <si>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</si>
  <si>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</si>
  <si>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</si>
  <si>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</si>
  <si>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</si>
  <si>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</si>
  <si>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</si>
  <si>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</si>
  <si>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</si>
  <si>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</si>
  <si>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</si>
  <si>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</si>
  <si>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</si>
  <si>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</si>
  <si>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</si>
  <si>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</si>
  <si>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</si>
  <si>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</si>
  <si>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</si>
  <si>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</si>
  <si>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</si>
  <si>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</si>
  <si>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</si>
  <si>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</si>
  <si>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</si>
  <si>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</si>
  <si>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</si>
  <si>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</si>
  <si>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</si>
  <si>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</si>
  <si>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</si>
  <si>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</si>
  <si>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</si>
  <si>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</si>
  <si>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</si>
  <si>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</si>
  <si>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</si>
  <si>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</si>
  <si>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</si>
  <si>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</si>
  <si>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</si>
  <si>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</si>
  <si>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</si>
  <si>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</si>
  <si>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</si>
  <si>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</si>
  <si>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</si>
  <si>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</si>
  <si>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</si>
  <si>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</si>
  <si>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</si>
  <si>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</si>
  <si>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</si>
  <si>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</si>
  <si>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</si>
  <si>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</si>
  <si>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</si>
  <si>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</si>
  <si>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</si>
  <si>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</si>
  <si>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</si>
  <si>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</si>
  <si>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</si>
  <si>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</si>
  <si>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</si>
  <si>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</si>
  <si>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</si>
  <si>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</si>
  <si>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</si>
  <si>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</si>
  <si>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</si>
  <si>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</si>
  <si>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</si>
  <si>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</si>
  <si>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</si>
  <si>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</si>
  <si>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</si>
  <si>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</si>
  <si>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</si>
  <si>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</si>
  <si>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</si>
  <si>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</si>
  <si>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</si>
  <si>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</si>
  <si>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</si>
  <si>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</si>
  <si>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</si>
  <si>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</si>
  <si>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</si>
  <si>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</si>
  <si>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</si>
  <si>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</si>
  <si>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</si>
  <si>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</si>
  <si>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</si>
  <si>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</si>
  <si>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</si>
  <si>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</si>
  <si>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</si>
  <si>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</si>
  <si>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</si>
  <si>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</si>
  <si>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</si>
  <si>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</si>
  <si>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</si>
  <si>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</si>
  <si>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</si>
  <si>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</si>
  <si>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</si>
  <si>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</si>
  <si>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</si>
  <si>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</si>
  <si>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</si>
  <si>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</si>
  <si>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</si>
  <si>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</si>
  <si>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</si>
  <si>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</si>
  <si>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</si>
  <si>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</si>
  <si>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</si>
  <si>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</si>
  <si>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</si>
  <si>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</si>
  <si>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</si>
  <si>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</si>
  <si>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</si>
  <si>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</si>
  <si>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</si>
  <si>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</si>
  <si>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</si>
  <si>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</si>
  <si>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</si>
  <si>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</si>
  <si>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</si>
  <si>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</si>
  <si>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</si>
  <si>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</si>
  <si>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</si>
  <si>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</si>
  <si>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</si>
  <si>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</si>
  <si>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</si>
  <si>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</si>
  <si>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</si>
  <si>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</si>
  <si>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</si>
  <si>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</si>
  <si>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</si>
  <si>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</si>
  <si>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</si>
  <si>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</si>
  <si>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</si>
  <si>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</si>
  <si>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</si>
  <si>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</si>
  <si>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</si>
  <si>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</si>
  <si>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</si>
  <si>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</si>
  <si>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</si>
  <si>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</si>
  <si>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</si>
  <si>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</si>
  <si>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</si>
  <si>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</si>
  <si>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</si>
  <si>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</si>
  <si>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</si>
  <si>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</si>
  <si>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</si>
  <si>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</si>
  <si>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</si>
  <si>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</si>
  <si>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</si>
  <si>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</si>
  <si>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</si>
  <si>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</si>
  <si>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</si>
  <si>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</si>
  <si>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</si>
  <si>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</si>
  <si>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</si>
  <si>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</si>
  <si>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</si>
  <si>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</si>
  <si>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</si>
  <si>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</si>
  <si>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</si>
  <si>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</si>
  <si>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</si>
  <si>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</si>
  <si>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</si>
  <si>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</si>
  <si>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</si>
  <si>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</si>
  <si>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</si>
  <si>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</si>
  <si>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</si>
  <si>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</si>
  <si>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</si>
  <si>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</si>
  <si>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</si>
  <si>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</si>
  <si>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</si>
  <si>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</si>
  <si>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</si>
  <si>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</si>
  <si>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</si>
  <si>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</si>
  <si>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</si>
  <si>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</si>
  <si>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</si>
  <si>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</si>
  <si>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</si>
  <si>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</si>
  <si>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</si>
  <si>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</si>
  <si>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</si>
  <si>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</si>
  <si>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</si>
  <si>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</si>
  <si>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</si>
  <si>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</si>
  <si>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</si>
  <si>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</si>
  <si>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</si>
  <si>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</si>
  <si>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</si>
  <si>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</si>
  <si>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</si>
  <si>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</si>
  <si>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</si>
  <si>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</si>
  <si>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</si>
  <si>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r>
      <t xml:space="preserve">Situazione al 30 Giugno 2017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</si>
</sst>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39894.18</v>
      </c>
      <c r="L5" s="7" t="s">
        <v>15</v>
      </c>
      <c r="M5" s="7">
        <v>32895</v>
      </c>
      <c r="N5" s="7">
        <v>31675</v>
      </c>
      <c r="O5" s="7">
        <f>M5-N5</f>
        <v>1220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39897.72</v>
      </c>
      <c r="L6" s="7" t="s">
        <v>15</v>
      </c>
      <c r="M6" s="7">
        <v>13140</v>
      </c>
      <c r="N6" s="7">
        <v>9050</v>
      </c>
      <c r="O6" s="7">
        <f aca="true" t="shared" si="0" ref="O6:O69">M6-N6</f>
        <v>4090</v>
      </c>
      <c r="P6" s="23">
        <v>42644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39895.86</v>
      </c>
      <c r="L7" s="7" t="s">
        <v>15</v>
      </c>
      <c r="M7" s="7">
        <v>28063</v>
      </c>
      <c r="N7" s="7">
        <v>23816</v>
      </c>
      <c r="O7" s="7">
        <f t="shared" si="0"/>
        <v>4247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39894.18</v>
      </c>
      <c r="L8" s="7" t="s">
        <v>15</v>
      </c>
      <c r="M8" s="7">
        <v>10586</v>
      </c>
      <c r="N8" s="7">
        <v>8999</v>
      </c>
      <c r="O8" s="7">
        <f t="shared" si="0"/>
        <v>1587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39894.18</v>
      </c>
      <c r="L9" s="7" t="s">
        <v>15</v>
      </c>
      <c r="M9" s="7">
        <v>39192</v>
      </c>
      <c r="N9" s="7">
        <v>25871</v>
      </c>
      <c r="O9" s="7">
        <f t="shared" si="0"/>
        <v>13321</v>
      </c>
      <c r="P9" s="23">
        <v>42644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39894.18</v>
      </c>
      <c r="L10" s="7" t="s">
        <v>15</v>
      </c>
      <c r="M10" s="7">
        <v>127123</v>
      </c>
      <c r="N10" s="7">
        <v>111177</v>
      </c>
      <c r="O10" s="7">
        <f t="shared" si="0"/>
        <v>15946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39894.18</v>
      </c>
      <c r="L11" s="7" t="s">
        <v>15</v>
      </c>
      <c r="M11" s="7">
        <v>38330</v>
      </c>
      <c r="N11" s="7">
        <v>23190</v>
      </c>
      <c r="O11" s="7">
        <f t="shared" si="0"/>
        <v>15140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39894.18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39897.72</v>
      </c>
      <c r="L13" s="7" t="s">
        <v>15</v>
      </c>
      <c r="M13" s="7">
        <v>3000</v>
      </c>
      <c r="N13" s="7">
        <v>1699</v>
      </c>
      <c r="O13" s="7">
        <f t="shared" si="0"/>
        <v>1301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39894.18</v>
      </c>
      <c r="L14" s="7" t="s">
        <v>15</v>
      </c>
      <c r="M14" s="7">
        <v>7928</v>
      </c>
      <c r="N14" s="7">
        <v>6529</v>
      </c>
      <c r="O14" s="7">
        <f t="shared" si="0"/>
        <v>1399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39894.18</v>
      </c>
      <c r="L15" s="7" t="s">
        <v>15</v>
      </c>
      <c r="M15" s="7">
        <v>25824</v>
      </c>
      <c r="N15" s="7">
        <v>15126</v>
      </c>
      <c r="O15" s="7">
        <f t="shared" si="0"/>
        <v>10698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39894.18</v>
      </c>
      <c r="L16" s="7" t="s">
        <v>15</v>
      </c>
      <c r="M16" s="7">
        <v>400000</v>
      </c>
      <c r="N16" s="7">
        <v>363059</v>
      </c>
      <c r="O16" s="7">
        <f t="shared" si="0"/>
        <v>36941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39403.97</v>
      </c>
      <c r="L17" s="7" t="s">
        <v>15</v>
      </c>
      <c r="M17" s="7">
        <v>214040</v>
      </c>
      <c r="N17" s="7">
        <v>173858</v>
      </c>
      <c r="O17" s="7">
        <f t="shared" si="0"/>
        <v>40182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39894.18</v>
      </c>
      <c r="L18" s="7" t="s">
        <v>15</v>
      </c>
      <c r="M18" s="7">
        <v>130000</v>
      </c>
      <c r="N18" s="7">
        <v>109025</v>
      </c>
      <c r="O18" s="7">
        <f t="shared" si="0"/>
        <v>20975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39403.97</v>
      </c>
      <c r="L19" s="7" t="s">
        <v>15</v>
      </c>
      <c r="M19" s="7">
        <v>50904</v>
      </c>
      <c r="N19" s="7">
        <v>38083</v>
      </c>
      <c r="O19" s="7">
        <f t="shared" si="0"/>
        <v>12821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39894.18</v>
      </c>
      <c r="L20" s="7" t="s">
        <v>15</v>
      </c>
      <c r="M20" s="7">
        <v>25000</v>
      </c>
      <c r="N20" s="7">
        <v>20395</v>
      </c>
      <c r="O20" s="7">
        <f t="shared" si="0"/>
        <v>4605</v>
      </c>
      <c r="P20" s="23">
        <v>42644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39894.18</v>
      </c>
      <c r="L21" s="7" t="s">
        <v>15</v>
      </c>
      <c r="M21" s="7">
        <v>403500</v>
      </c>
      <c r="N21" s="7">
        <v>290502</v>
      </c>
      <c r="O21" s="7">
        <f t="shared" si="0"/>
        <v>112998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39894.18</v>
      </c>
      <c r="L22" s="7" t="s">
        <v>15</v>
      </c>
      <c r="M22" s="7">
        <v>50000</v>
      </c>
      <c r="N22" s="7">
        <v>42389</v>
      </c>
      <c r="O22" s="7">
        <f t="shared" si="0"/>
        <v>7611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39894.18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39894.18</v>
      </c>
      <c r="L24" s="7" t="s">
        <v>15</v>
      </c>
      <c r="M24" s="7">
        <v>51500</v>
      </c>
      <c r="N24" s="7">
        <v>42012</v>
      </c>
      <c r="O24" s="7">
        <f t="shared" si="0"/>
        <v>9488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39894.18</v>
      </c>
      <c r="L25" s="7" t="s">
        <v>15</v>
      </c>
      <c r="M25" s="7">
        <v>114800</v>
      </c>
      <c r="N25" s="7">
        <v>58860</v>
      </c>
      <c r="O25" s="7">
        <f t="shared" si="0"/>
        <v>55940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39894.18</v>
      </c>
      <c r="L26" s="7" t="s">
        <v>15</v>
      </c>
      <c r="M26" s="7">
        <v>11304</v>
      </c>
      <c r="N26" s="7">
        <v>7443</v>
      </c>
      <c r="O26" s="7">
        <f t="shared" si="0"/>
        <v>3861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39894.18</v>
      </c>
      <c r="L27" s="7" t="s">
        <v>15</v>
      </c>
      <c r="M27" s="7">
        <v>24655</v>
      </c>
      <c r="N27" s="7">
        <v>21752</v>
      </c>
      <c r="O27" s="7">
        <f t="shared" si="0"/>
        <v>2903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39894.18</v>
      </c>
      <c r="L28" s="7" t="s">
        <v>15</v>
      </c>
      <c r="M28" s="7">
        <v>6792</v>
      </c>
      <c r="N28" s="7">
        <v>4275</v>
      </c>
      <c r="O28" s="7">
        <f t="shared" si="0"/>
        <v>2517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39894.18</v>
      </c>
      <c r="L29" s="7" t="s">
        <v>15</v>
      </c>
      <c r="M29" s="7">
        <v>37554</v>
      </c>
      <c r="N29" s="7">
        <v>33094</v>
      </c>
      <c r="O29" s="7">
        <f t="shared" si="0"/>
        <v>4460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39895.93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39895.93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39843.92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39894.18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39850.41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39894.18</v>
      </c>
      <c r="L38" s="7" t="s">
        <v>15</v>
      </c>
      <c r="M38" s="7">
        <v>4008</v>
      </c>
      <c r="N38" s="7">
        <v>2792</v>
      </c>
      <c r="O38" s="7">
        <f t="shared" si="0"/>
        <v>1216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39893.76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39893.76</v>
      </c>
      <c r="L41" s="7" t="s">
        <v>15</v>
      </c>
      <c r="M41" s="7">
        <v>1417</v>
      </c>
      <c r="N41" s="7">
        <v>1417</v>
      </c>
      <c r="O41" s="7">
        <f t="shared" si="0"/>
        <v>0</v>
      </c>
      <c r="P41" s="23">
        <v>42736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39894.18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39894.18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39894.18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39897.44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39894.18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39894.18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39894.18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39593</v>
      </c>
      <c r="L50" s="7" t="s">
        <v>15</v>
      </c>
      <c r="M50" s="7">
        <v>100000</v>
      </c>
      <c r="N50" s="7">
        <v>91756</v>
      </c>
      <c r="O50" s="7">
        <f t="shared" si="0"/>
        <v>8244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39897.72</v>
      </c>
      <c r="L51" s="7" t="s">
        <v>15</v>
      </c>
      <c r="M51" s="7">
        <v>54000</v>
      </c>
      <c r="N51" s="7">
        <v>51747</v>
      </c>
      <c r="O51" s="7">
        <f t="shared" si="0"/>
        <v>2253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39403.97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39893.76</v>
      </c>
      <c r="L53" s="7" t="s">
        <v>15</v>
      </c>
      <c r="M53" s="7">
        <v>29636</v>
      </c>
      <c r="N53" s="7">
        <v>29636</v>
      </c>
      <c r="O53" s="7">
        <f t="shared" si="0"/>
        <v>0</v>
      </c>
      <c r="P53" s="23">
        <v>42795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39893.76</v>
      </c>
      <c r="L54" s="7" t="s">
        <v>15</v>
      </c>
      <c r="M54" s="7">
        <v>24000</v>
      </c>
      <c r="N54" s="7">
        <v>3026</v>
      </c>
      <c r="O54" s="7">
        <f t="shared" si="0"/>
        <v>20974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39893.76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39893.76</v>
      </c>
      <c r="L56" s="7" t="s">
        <v>15</v>
      </c>
      <c r="M56" s="7">
        <v>42000</v>
      </c>
      <c r="N56" s="7">
        <v>12319</v>
      </c>
      <c r="O56" s="7">
        <f t="shared" si="0"/>
        <v>29681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39897.72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39893.76</v>
      </c>
      <c r="L58" s="15" t="s">
        <v>15</v>
      </c>
      <c r="M58" s="15">
        <v>5000</v>
      </c>
      <c r="N58" s="15">
        <v>3832</v>
      </c>
      <c r="O58" s="15">
        <f t="shared" si="0"/>
        <v>1168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39895.93</v>
      </c>
      <c r="L59" s="7" t="s">
        <v>15</v>
      </c>
      <c r="M59" s="7">
        <v>500000</v>
      </c>
      <c r="N59" s="7">
        <v>344336</v>
      </c>
      <c r="O59" s="7">
        <f t="shared" si="0"/>
        <v>155664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39889.66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39895.93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39403.97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39895.93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39898.41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39895.93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39884.76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38903.62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38922.32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38922.58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38922.32</v>
      </c>
      <c r="L71" s="7" t="s">
        <v>15</v>
      </c>
      <c r="M71" s="7">
        <v>428836</v>
      </c>
      <c r="N71" s="7">
        <v>349882</v>
      </c>
      <c r="O71" s="7">
        <f t="shared" si="1"/>
        <v>78954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38922.32</v>
      </c>
      <c r="L72" s="7" t="s">
        <v>15</v>
      </c>
      <c r="M72" s="7">
        <v>10402</v>
      </c>
      <c r="N72" s="7">
        <v>10020</v>
      </c>
      <c r="O72" s="7">
        <f t="shared" si="1"/>
        <v>382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36347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39861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39861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37760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39662.95</v>
      </c>
      <c r="L79" s="7" t="s">
        <v>15</v>
      </c>
      <c r="M79" s="7">
        <v>105600</v>
      </c>
      <c r="N79" s="7">
        <v>67181</v>
      </c>
      <c r="O79" s="7">
        <f t="shared" si="1"/>
        <v>38419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39893.72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39893.76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39893.76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39874.42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39662.95</v>
      </c>
      <c r="L87" s="7" t="s">
        <v>15</v>
      </c>
      <c r="M87" s="7">
        <v>3712</v>
      </c>
      <c r="N87" s="7">
        <v>2000</v>
      </c>
      <c r="O87" s="7">
        <f t="shared" si="1"/>
        <v>1712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39662.95</v>
      </c>
      <c r="L88" s="7" t="s">
        <v>15</v>
      </c>
      <c r="M88" s="7">
        <v>11000</v>
      </c>
      <c r="N88" s="7">
        <v>8000</v>
      </c>
      <c r="O88" s="7">
        <f t="shared" si="1"/>
        <v>3000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39658.51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39662.95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39874.42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39540.83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39662.95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39893.76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39893.76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39893.76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39874.42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39893.76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39893.76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39890.95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39840.32</v>
      </c>
      <c r="L111" s="7" t="s">
        <v>15</v>
      </c>
      <c r="M111" s="7">
        <v>3792</v>
      </c>
      <c r="N111" s="7">
        <v>1622</v>
      </c>
      <c r="O111" s="7">
        <f t="shared" si="1"/>
        <v>2170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39906.47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39906.03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39905.9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39893.76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39901.13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39896.2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39893.76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39893.76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39874.42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39907.03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39906.03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39906.03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39893.76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39893.76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39905.93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39893.76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39893.76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39893.76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39894.09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39893.76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39874.42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39893.76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39906.03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39893.76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39893.76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39768.46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39885.53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39906.03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39912.33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39893.76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39906.03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39662.95</v>
      </c>
      <c r="L165" s="7" t="s">
        <v>15</v>
      </c>
      <c r="M165" s="7">
        <v>53504</v>
      </c>
      <c r="N165" s="7">
        <v>45687</v>
      </c>
      <c r="O165" s="7">
        <f t="shared" si="2"/>
        <v>7817</v>
      </c>
      <c r="P165" s="23">
        <v>42644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39901.44</v>
      </c>
      <c r="L166" s="7" t="s">
        <v>15</v>
      </c>
      <c r="M166" s="7">
        <v>264264</v>
      </c>
      <c r="N166" s="7">
        <v>264264</v>
      </c>
      <c r="O166" s="7">
        <f t="shared" si="2"/>
        <v>0</v>
      </c>
      <c r="P166" s="23">
        <v>42826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39893.76</v>
      </c>
      <c r="L170" s="7" t="s">
        <v>15</v>
      </c>
      <c r="M170" s="7">
        <v>154465</v>
      </c>
      <c r="N170" s="7">
        <v>136338</v>
      </c>
      <c r="O170" s="7">
        <f t="shared" si="2"/>
        <v>18127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39893.76</v>
      </c>
      <c r="L171" s="7" t="s">
        <v>15</v>
      </c>
      <c r="M171" s="7">
        <v>37843</v>
      </c>
      <c r="N171" s="7">
        <v>26157</v>
      </c>
      <c r="O171" s="7">
        <f t="shared" si="2"/>
        <v>11686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39874.42</v>
      </c>
      <c r="L172" s="7" t="s">
        <v>15</v>
      </c>
      <c r="M172" s="7">
        <v>46717</v>
      </c>
      <c r="N172" s="7">
        <v>36712</v>
      </c>
      <c r="O172" s="7">
        <f t="shared" si="2"/>
        <v>10005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39893.76</v>
      </c>
      <c r="L173" s="7" t="s">
        <v>15</v>
      </c>
      <c r="M173" s="7">
        <v>70558</v>
      </c>
      <c r="N173" s="7">
        <v>63458</v>
      </c>
      <c r="O173" s="7">
        <f t="shared" si="2"/>
        <v>7100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39893.76</v>
      </c>
      <c r="L174" s="7" t="s">
        <v>15</v>
      </c>
      <c r="M174" s="7">
        <v>153320</v>
      </c>
      <c r="N174" s="7">
        <v>144785</v>
      </c>
      <c r="O174" s="7">
        <f t="shared" si="2"/>
        <v>8535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39893.76</v>
      </c>
      <c r="L175" s="7" t="s">
        <v>15</v>
      </c>
      <c r="M175" s="7">
        <v>4624</v>
      </c>
      <c r="N175" s="7">
        <v>4360</v>
      </c>
      <c r="O175" s="7">
        <f t="shared" si="2"/>
        <v>264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39893.76</v>
      </c>
      <c r="L176" s="7" t="s">
        <v>15</v>
      </c>
      <c r="M176" s="7">
        <v>13353</v>
      </c>
      <c r="N176" s="7">
        <v>12540</v>
      </c>
      <c r="O176" s="7">
        <f t="shared" si="2"/>
        <v>813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39874.42</v>
      </c>
      <c r="L177" s="7" t="s">
        <v>15</v>
      </c>
      <c r="M177" s="7">
        <v>57333</v>
      </c>
      <c r="N177" s="7">
        <v>49661</v>
      </c>
      <c r="O177" s="7">
        <f t="shared" si="2"/>
        <v>7672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39893.76</v>
      </c>
      <c r="L178" s="7" t="s">
        <v>15</v>
      </c>
      <c r="M178" s="7">
        <v>29500</v>
      </c>
      <c r="N178" s="7">
        <v>19512</v>
      </c>
      <c r="O178" s="7">
        <f t="shared" si="2"/>
        <v>9988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39893.76</v>
      </c>
      <c r="L179" s="7" t="s">
        <v>15</v>
      </c>
      <c r="M179" s="7">
        <v>10368</v>
      </c>
      <c r="N179" s="7">
        <v>10368</v>
      </c>
      <c r="O179" s="7">
        <f t="shared" si="2"/>
        <v>0</v>
      </c>
      <c r="P179" s="23">
        <v>42826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39874.42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39893.76</v>
      </c>
      <c r="L181" s="7" t="s">
        <v>15</v>
      </c>
      <c r="M181" s="7">
        <v>7560</v>
      </c>
      <c r="N181" s="7">
        <v>5978</v>
      </c>
      <c r="O181" s="7">
        <f t="shared" si="2"/>
        <v>1582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39893.76</v>
      </c>
      <c r="L182" s="7" t="s">
        <v>15</v>
      </c>
      <c r="M182" s="7">
        <v>17029</v>
      </c>
      <c r="N182" s="7">
        <v>11291</v>
      </c>
      <c r="O182" s="7">
        <f t="shared" si="2"/>
        <v>5738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39893.76</v>
      </c>
      <c r="L183" s="7" t="s">
        <v>15</v>
      </c>
      <c r="M183" s="7">
        <v>9192</v>
      </c>
      <c r="N183" s="7">
        <v>7526</v>
      </c>
      <c r="O183" s="7">
        <f t="shared" si="2"/>
        <v>1666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39874.42</v>
      </c>
      <c r="L184" s="7" t="s">
        <v>15</v>
      </c>
      <c r="M184" s="7">
        <v>50682</v>
      </c>
      <c r="N184" s="7">
        <v>50682</v>
      </c>
      <c r="O184" s="7">
        <f t="shared" si="2"/>
        <v>0</v>
      </c>
      <c r="P184" s="23">
        <v>42736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39893.76</v>
      </c>
      <c r="L185" s="7" t="s">
        <v>15</v>
      </c>
      <c r="M185" s="7">
        <v>22107</v>
      </c>
      <c r="N185" s="7">
        <v>22107</v>
      </c>
      <c r="O185" s="7">
        <f t="shared" si="2"/>
        <v>0</v>
      </c>
      <c r="P185" s="23">
        <v>42767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39893.76</v>
      </c>
      <c r="L186" s="7" t="s">
        <v>15</v>
      </c>
      <c r="M186" s="7">
        <v>41863</v>
      </c>
      <c r="N186" s="7">
        <v>39304</v>
      </c>
      <c r="O186" s="7">
        <f t="shared" si="2"/>
        <v>2559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39662.95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39662.95</v>
      </c>
      <c r="L188" s="7" t="s">
        <v>15</v>
      </c>
      <c r="M188" s="7">
        <v>99024</v>
      </c>
      <c r="N188" s="7">
        <v>84536</v>
      </c>
      <c r="O188" s="7">
        <f t="shared" si="2"/>
        <v>14488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39662.95</v>
      </c>
      <c r="L189" s="7" t="s">
        <v>15</v>
      </c>
      <c r="M189" s="7">
        <v>41630</v>
      </c>
      <c r="N189" s="7">
        <v>33677</v>
      </c>
      <c r="O189" s="7">
        <f t="shared" si="2"/>
        <v>7953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39662.95</v>
      </c>
      <c r="L190" s="7" t="s">
        <v>15</v>
      </c>
      <c r="M190" s="7">
        <v>13249</v>
      </c>
      <c r="N190" s="7">
        <v>10403</v>
      </c>
      <c r="O190" s="7">
        <f t="shared" si="2"/>
        <v>2846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39662.95</v>
      </c>
      <c r="L191" s="7" t="s">
        <v>15</v>
      </c>
      <c r="M191" s="7">
        <v>8453</v>
      </c>
      <c r="N191" s="7">
        <v>8186</v>
      </c>
      <c r="O191" s="7">
        <f t="shared" si="2"/>
        <v>267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39662.95</v>
      </c>
      <c r="L192" s="7" t="s">
        <v>15</v>
      </c>
      <c r="M192" s="7">
        <v>4584</v>
      </c>
      <c r="N192" s="7">
        <v>3946</v>
      </c>
      <c r="O192" s="7">
        <f t="shared" si="2"/>
        <v>638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39662.95</v>
      </c>
      <c r="L193" s="7" t="s">
        <v>15</v>
      </c>
      <c r="M193" s="7">
        <v>5688</v>
      </c>
      <c r="N193" s="7">
        <v>5285</v>
      </c>
      <c r="O193" s="7">
        <f t="shared" si="2"/>
        <v>403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39662.95</v>
      </c>
      <c r="L194" s="7" t="s">
        <v>15</v>
      </c>
      <c r="M194" s="7">
        <v>3682</v>
      </c>
      <c r="N194" s="7">
        <v>3135</v>
      </c>
      <c r="O194" s="7">
        <f t="shared" si="2"/>
        <v>547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39662.95</v>
      </c>
      <c r="L195" s="7" t="s">
        <v>15</v>
      </c>
      <c r="M195" s="7">
        <v>5891</v>
      </c>
      <c r="N195" s="7">
        <v>5482</v>
      </c>
      <c r="O195" s="7">
        <f t="shared" si="2"/>
        <v>409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39662.95</v>
      </c>
      <c r="L196" s="7" t="s">
        <v>15</v>
      </c>
      <c r="M196" s="7">
        <v>1300</v>
      </c>
      <c r="N196" s="7">
        <v>922</v>
      </c>
      <c r="O196" s="7">
        <f t="shared" si="2"/>
        <v>378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39662.95</v>
      </c>
      <c r="L197" s="7" t="s">
        <v>15</v>
      </c>
      <c r="M197" s="7">
        <v>12504</v>
      </c>
      <c r="N197" s="7">
        <v>8954</v>
      </c>
      <c r="O197" s="7">
        <f t="shared" si="2"/>
        <v>3550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39662.95</v>
      </c>
      <c r="L198" s="7" t="s">
        <v>15</v>
      </c>
      <c r="M198" s="7">
        <v>9787</v>
      </c>
      <c r="N198" s="7">
        <v>5703</v>
      </c>
      <c r="O198" s="7">
        <f aca="true" t="shared" si="3" ref="O198:O261">M198-N198</f>
        <v>4084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39662.95</v>
      </c>
      <c r="L199" s="7" t="s">
        <v>15</v>
      </c>
      <c r="M199" s="7">
        <v>5384</v>
      </c>
      <c r="N199" s="7">
        <v>4077</v>
      </c>
      <c r="O199" s="7">
        <f t="shared" si="3"/>
        <v>1307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39662.95</v>
      </c>
      <c r="L200" s="7" t="s">
        <v>15</v>
      </c>
      <c r="M200" s="7">
        <v>3904</v>
      </c>
      <c r="N200" s="7">
        <v>2321</v>
      </c>
      <c r="O200" s="7">
        <f t="shared" si="3"/>
        <v>1583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39662.95</v>
      </c>
      <c r="L201" s="7" t="s">
        <v>15</v>
      </c>
      <c r="M201" s="7">
        <v>2544</v>
      </c>
      <c r="N201" s="7">
        <v>1844</v>
      </c>
      <c r="O201" s="7">
        <f t="shared" si="3"/>
        <v>700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39768.46</v>
      </c>
      <c r="L202" s="7" t="s">
        <v>15</v>
      </c>
      <c r="M202" s="7">
        <v>22000</v>
      </c>
      <c r="N202" s="7">
        <v>12940</v>
      </c>
      <c r="O202" s="7">
        <f t="shared" si="3"/>
        <v>9060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39662.95</v>
      </c>
      <c r="L203" s="7" t="s">
        <v>15</v>
      </c>
      <c r="M203" s="7">
        <v>3300</v>
      </c>
      <c r="N203" s="7">
        <v>1382</v>
      </c>
      <c r="O203" s="7">
        <f t="shared" si="3"/>
        <v>1918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39662.95</v>
      </c>
      <c r="L204" s="7" t="s">
        <v>15</v>
      </c>
      <c r="M204" s="7">
        <v>2208</v>
      </c>
      <c r="N204" s="7">
        <v>1255</v>
      </c>
      <c r="O204" s="7">
        <f t="shared" si="3"/>
        <v>953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39662.95</v>
      </c>
      <c r="L205" s="7" t="s">
        <v>15</v>
      </c>
      <c r="M205" s="7">
        <v>3806</v>
      </c>
      <c r="N205" s="7">
        <v>2383</v>
      </c>
      <c r="O205" s="7">
        <f t="shared" si="3"/>
        <v>1423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39662.95</v>
      </c>
      <c r="L206" s="7" t="s">
        <v>15</v>
      </c>
      <c r="M206" s="7">
        <v>7724</v>
      </c>
      <c r="N206" s="7">
        <v>5015</v>
      </c>
      <c r="O206" s="7">
        <f t="shared" si="3"/>
        <v>2709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39662.95</v>
      </c>
      <c r="L207" s="7" t="s">
        <v>15</v>
      </c>
      <c r="M207" s="7">
        <v>5736</v>
      </c>
      <c r="N207" s="7">
        <v>3428</v>
      </c>
      <c r="O207" s="7">
        <f t="shared" si="3"/>
        <v>2308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39662.95</v>
      </c>
      <c r="L208" s="7" t="s">
        <v>15</v>
      </c>
      <c r="M208" s="7">
        <v>3720</v>
      </c>
      <c r="N208" s="7">
        <v>2573</v>
      </c>
      <c r="O208" s="7">
        <f t="shared" si="3"/>
        <v>1147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39662.95</v>
      </c>
      <c r="L209" s="7" t="s">
        <v>15</v>
      </c>
      <c r="M209" s="7">
        <v>1906</v>
      </c>
      <c r="N209" s="7">
        <v>1186</v>
      </c>
      <c r="O209" s="7">
        <f t="shared" si="3"/>
        <v>720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39893.76</v>
      </c>
      <c r="L210" s="7" t="s">
        <v>15</v>
      </c>
      <c r="M210" s="7">
        <v>28513</v>
      </c>
      <c r="N210" s="7">
        <v>21343</v>
      </c>
      <c r="O210" s="7">
        <f t="shared" si="3"/>
        <v>7170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39662.95</v>
      </c>
      <c r="L211" s="7" t="s">
        <v>15</v>
      </c>
      <c r="M211" s="7">
        <v>21400</v>
      </c>
      <c r="N211" s="7">
        <v>10352</v>
      </c>
      <c r="O211" s="7">
        <f t="shared" si="3"/>
        <v>11048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39662.95</v>
      </c>
      <c r="L212" s="7" t="s">
        <v>15</v>
      </c>
      <c r="M212" s="7">
        <v>4608</v>
      </c>
      <c r="N212" s="7">
        <v>3370</v>
      </c>
      <c r="O212" s="7">
        <f t="shared" si="3"/>
        <v>1238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39662.95</v>
      </c>
      <c r="L213" s="7" t="s">
        <v>15</v>
      </c>
      <c r="M213" s="7">
        <v>33462</v>
      </c>
      <c r="N213" s="7">
        <v>24276</v>
      </c>
      <c r="O213" s="7">
        <f t="shared" si="3"/>
        <v>9186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39662.95</v>
      </c>
      <c r="L214" s="7" t="s">
        <v>15</v>
      </c>
      <c r="M214" s="7">
        <v>12360</v>
      </c>
      <c r="N214" s="7">
        <v>7560</v>
      </c>
      <c r="O214" s="7">
        <f t="shared" si="3"/>
        <v>4800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39768.46</v>
      </c>
      <c r="L215" s="7" t="s">
        <v>15</v>
      </c>
      <c r="M215" s="7">
        <v>340913</v>
      </c>
      <c r="N215" s="7">
        <v>259835</v>
      </c>
      <c r="O215" s="7">
        <f t="shared" si="3"/>
        <v>81078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39662.95</v>
      </c>
      <c r="L216" s="7" t="s">
        <v>15</v>
      </c>
      <c r="M216" s="7">
        <v>60000</v>
      </c>
      <c r="N216" s="7">
        <v>30108</v>
      </c>
      <c r="O216" s="7">
        <f t="shared" si="3"/>
        <v>29892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39662.95</v>
      </c>
      <c r="L217" s="7" t="s">
        <v>15</v>
      </c>
      <c r="M217" s="7">
        <v>5091</v>
      </c>
      <c r="N217" s="7">
        <v>4767</v>
      </c>
      <c r="O217" s="7">
        <f t="shared" si="3"/>
        <v>324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39540.83</v>
      </c>
      <c r="L218" s="7" t="s">
        <v>15</v>
      </c>
      <c r="M218" s="7">
        <v>17208</v>
      </c>
      <c r="N218" s="7">
        <v>16186</v>
      </c>
      <c r="O218" s="7">
        <f t="shared" si="3"/>
        <v>1022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39560.09</v>
      </c>
      <c r="L219" s="7" t="s">
        <v>15</v>
      </c>
      <c r="M219" s="7">
        <v>240792</v>
      </c>
      <c r="N219" s="7">
        <v>192150</v>
      </c>
      <c r="O219" s="7">
        <f t="shared" si="3"/>
        <v>48642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39540.83</v>
      </c>
      <c r="L220" s="7" t="s">
        <v>15</v>
      </c>
      <c r="M220" s="7">
        <v>26712</v>
      </c>
      <c r="N220" s="7">
        <v>17699</v>
      </c>
      <c r="O220" s="7">
        <f t="shared" si="3"/>
        <v>9013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39659.15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39768.46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39768.46</v>
      </c>
      <c r="L223" s="7" t="s">
        <v>15</v>
      </c>
      <c r="M223" s="7">
        <v>28392</v>
      </c>
      <c r="N223" s="7">
        <v>10143</v>
      </c>
      <c r="O223" s="7">
        <f t="shared" si="3"/>
        <v>18249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39536.23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39891.28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39906.03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39906.03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39893.76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39893.76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39892.14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39888.23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39893.76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39874.42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39893.76</v>
      </c>
      <c r="L235" s="7" t="s">
        <v>15</v>
      </c>
      <c r="M235" s="7">
        <v>20844</v>
      </c>
      <c r="N235" s="7">
        <v>19787</v>
      </c>
      <c r="O235" s="7">
        <f t="shared" si="3"/>
        <v>1057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39888.23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39893.76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39891.65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39934.69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39906.03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39893.76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39893.76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39893.76</v>
      </c>
      <c r="L245" s="7" t="s">
        <v>15</v>
      </c>
      <c r="M245" s="7">
        <v>6013</v>
      </c>
      <c r="N245" s="7">
        <v>5071</v>
      </c>
      <c r="O245" s="7">
        <f t="shared" si="3"/>
        <v>942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39893.76</v>
      </c>
      <c r="L246" s="7" t="s">
        <v>15</v>
      </c>
      <c r="M246" s="7">
        <v>4768</v>
      </c>
      <c r="N246" s="7">
        <v>3553</v>
      </c>
      <c r="O246" s="7">
        <f t="shared" si="3"/>
        <v>1215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39874.42</v>
      </c>
      <c r="L247" s="7" t="s">
        <v>15</v>
      </c>
      <c r="M247" s="7">
        <v>104838</v>
      </c>
      <c r="N247" s="7">
        <v>74924</v>
      </c>
      <c r="O247" s="7">
        <f t="shared" si="3"/>
        <v>29914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39893.76</v>
      </c>
      <c r="L248" s="7" t="s">
        <v>15</v>
      </c>
      <c r="M248" s="7">
        <v>20928</v>
      </c>
      <c r="N248" s="7">
        <v>18859</v>
      </c>
      <c r="O248" s="7">
        <f t="shared" si="3"/>
        <v>2069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39893.76</v>
      </c>
      <c r="L249" s="7" t="s">
        <v>15</v>
      </c>
      <c r="M249" s="7">
        <v>3552</v>
      </c>
      <c r="N249" s="7">
        <v>2900</v>
      </c>
      <c r="O249" s="7">
        <f t="shared" si="3"/>
        <v>652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39893.76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39893.76</v>
      </c>
      <c r="L251" s="7" t="s">
        <v>15</v>
      </c>
      <c r="M251" s="7">
        <v>50295</v>
      </c>
      <c r="N251" s="7">
        <v>48161</v>
      </c>
      <c r="O251" s="7">
        <f t="shared" si="3"/>
        <v>2134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39893.76</v>
      </c>
      <c r="L252" s="7" t="s">
        <v>15</v>
      </c>
      <c r="M252" s="7">
        <v>60072</v>
      </c>
      <c r="N252" s="7">
        <v>14354</v>
      </c>
      <c r="O252" s="7">
        <f t="shared" si="3"/>
        <v>45718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39895.83</v>
      </c>
      <c r="L253" s="7" t="s">
        <v>92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 t="s">
        <v>772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39893.76</v>
      </c>
      <c r="L254" s="7" t="s">
        <v>15</v>
      </c>
      <c r="M254" s="7">
        <v>8000</v>
      </c>
      <c r="N254" s="7">
        <v>2269</v>
      </c>
      <c r="O254" s="7">
        <f t="shared" si="3"/>
        <v>5731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39893.76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39893.76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39872.93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39906.03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39893.76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39874.42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39899.26</v>
      </c>
      <c r="L262" s="15" t="s">
        <v>15</v>
      </c>
      <c r="M262" s="15">
        <v>600</v>
      </c>
      <c r="N262" s="15">
        <v>132</v>
      </c>
      <c r="O262" s="15">
        <f aca="true" t="shared" si="4" ref="O262:O292">M262-N262</f>
        <v>468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39888.29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39893.76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39893.76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39906.03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39900.25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39893.76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39893.76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39887.23</v>
      </c>
      <c r="L270" s="7" t="s">
        <v>15</v>
      </c>
      <c r="M270" s="7">
        <v>6000</v>
      </c>
      <c r="N270" s="7">
        <v>230</v>
      </c>
      <c r="O270" s="7">
        <f t="shared" si="4"/>
        <v>5770</v>
      </c>
      <c r="P270" s="23">
        <v>42663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39868.92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39874.84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39874.42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39873.28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39906.03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39893.76</v>
      </c>
      <c r="L277" s="7" t="s">
        <v>15</v>
      </c>
      <c r="M277" s="7">
        <v>73400</v>
      </c>
      <c r="N277" s="7">
        <v>69383</v>
      </c>
      <c r="O277" s="7">
        <f t="shared" si="4"/>
        <v>4017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39872.59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39893.04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39546.22</v>
      </c>
      <c r="L283" s="7" t="s">
        <v>15</v>
      </c>
      <c r="M283" s="7">
        <v>7154</v>
      </c>
      <c r="N283" s="7">
        <v>6277</v>
      </c>
      <c r="O283" s="7">
        <f t="shared" si="4"/>
        <v>877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39662.95</v>
      </c>
      <c r="L284" s="7" t="s">
        <v>15</v>
      </c>
      <c r="M284" s="7">
        <v>141488</v>
      </c>
      <c r="N284" s="7">
        <v>120994</v>
      </c>
      <c r="O284" s="7">
        <f t="shared" si="4"/>
        <v>20494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39540.83</v>
      </c>
      <c r="L285" s="7" t="s">
        <v>15</v>
      </c>
      <c r="M285" s="7">
        <v>36705</v>
      </c>
      <c r="N285" s="7">
        <v>29928</v>
      </c>
      <c r="O285" s="7">
        <f t="shared" si="4"/>
        <v>6777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39662.95</v>
      </c>
      <c r="L286" s="7" t="s">
        <v>15</v>
      </c>
      <c r="M286" s="7">
        <v>2229</v>
      </c>
      <c r="N286" s="7">
        <v>2229</v>
      </c>
      <c r="O286" s="7">
        <f t="shared" si="4"/>
        <v>0</v>
      </c>
      <c r="P286" s="23">
        <v>42736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39560.09</v>
      </c>
      <c r="L287" s="7" t="s">
        <v>15</v>
      </c>
      <c r="M287" s="7">
        <v>37752</v>
      </c>
      <c r="N287" s="7">
        <v>32881</v>
      </c>
      <c r="O287" s="7">
        <f t="shared" si="4"/>
        <v>4871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39560.09</v>
      </c>
      <c r="L288" s="7" t="s">
        <v>15</v>
      </c>
      <c r="M288" s="7">
        <v>12217</v>
      </c>
      <c r="N288" s="7">
        <v>12217</v>
      </c>
      <c r="O288" s="7">
        <v>0</v>
      </c>
      <c r="P288" s="23">
        <v>42736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39560.09</v>
      </c>
      <c r="L289" s="7" t="s">
        <v>15</v>
      </c>
      <c r="M289" s="7">
        <v>40423</v>
      </c>
      <c r="N289" s="7">
        <v>40423</v>
      </c>
      <c r="O289" s="7">
        <f t="shared" si="4"/>
        <v>0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39540.83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39662.95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39662.95</v>
      </c>
      <c r="L292" s="7" t="s">
        <v>15</v>
      </c>
      <c r="M292" s="7">
        <v>3714</v>
      </c>
      <c r="N292" s="7">
        <v>1054</v>
      </c>
      <c r="O292" s="7">
        <f t="shared" si="4"/>
        <v>2660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2017-06-30T09:50:26Z</dcterms:modified>
  <cp:category/>
  <cp:version/>
  <cp:contentType/>
  <cp:contentStatus/>
</cp:coreProperties>
</file>