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<sst xmlns="http://schemas.openxmlformats.org/spreadsheetml/2006/main" count="861" uniqueCount="706">
  <si>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</si>
  <si>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</si>
  <si>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</si>
  <si>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</si>
  <si>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</si>
  <si>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</si>
  <si>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</si>
  <si>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</si>
  <si>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</si>
  <si>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</si>
  <si>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</si>
  <si>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</si>
  <si>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</si>
  <si>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</si>
  <si>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</si>
  <si>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</si>
  <si>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</si>
  <si>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</si>
  <si>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</si>
  <si>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</si>
  <si>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</si>
  <si>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</si>
  <si>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</si>
  <si>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</si>
  <si>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</si>
  <si>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</si>
  <si>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</si>
  <si>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</si>
  <si>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</si>
  <si>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</si>
  <si>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</si>
  <si>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</si>
  <si>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</si>
  <si>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</si>
  <si>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</si>
  <si>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</si>
  <si>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</si>
  <si>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</si>
  <si>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</si>
  <si>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</si>
  <si>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</si>
  <si>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</si>
  <si>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</si>
  <si>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</si>
  <si>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</si>
  <si>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</si>
  <si>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</si>
  <si>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</si>
  <si>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</si>
  <si>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</si>
  <si>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</si>
  <si>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</si>
  <si>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</si>
  <si>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</si>
  <si>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</si>
  <si>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</si>
  <si>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</si>
  <si>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</si>
  <si>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</si>
  <si>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</si>
  <si>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</si>
  <si>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</si>
  <si>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</si>
  <si>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</si>
  <si>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</si>
  <si>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</si>
  <si>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</si>
  <si>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</si>
  <si>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</si>
  <si>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</si>
  <si>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</si>
  <si>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</si>
  <si>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</si>
  <si>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</si>
  <si>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</si>
  <si>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</si>
  <si>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</si>
  <si>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</si>
  <si>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</si>
  <si>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</si>
  <si>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</si>
  <si>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</si>
  <si>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</si>
  <si>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</si>
  <si>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</si>
  <si>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</si>
  <si>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</si>
  <si>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</si>
  <si>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</si>
  <si>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</si>
  <si>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</si>
  <si>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</si>
  <si>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</si>
  <si>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</si>
  <si>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</si>
  <si>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</si>
  <si>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</si>
  <si>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</si>
  <si>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</si>
  <si>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</si>
  <si>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</si>
  <si>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</si>
  <si>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</si>
  <si>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</si>
  <si>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</si>
  <si>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</si>
  <si>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</si>
  <si>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</si>
  <si>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</si>
  <si>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</si>
  <si>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</si>
  <si>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</si>
  <si>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</si>
  <si>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</si>
  <si>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</si>
  <si>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</si>
  <si>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</si>
  <si>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</si>
  <si>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</si>
  <si>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</si>
  <si>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</si>
  <si>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</si>
  <si>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</si>
  <si>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</si>
  <si>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</si>
  <si>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</si>
  <si>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</si>
  <si>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</si>
  <si>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</si>
  <si>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</si>
  <si>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</si>
  <si>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</si>
  <si>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</si>
  <si>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</si>
  <si>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</si>
  <si>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</si>
  <si>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</si>
  <si>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</si>
  <si>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</si>
  <si>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</si>
  <si>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</si>
  <si>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</si>
  <si>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</si>
  <si>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</si>
  <si>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</si>
  <si>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</si>
  <si>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</si>
  <si>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</si>
  <si>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</si>
  <si>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</si>
  <si>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</si>
  <si>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</si>
  <si>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</si>
  <si>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</si>
  <si>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</si>
  <si>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</si>
  <si>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</si>
  <si>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</si>
  <si>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</si>
  <si>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</si>
  <si>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</si>
  <si>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</si>
  <si>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</si>
  <si>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</si>
  <si>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</si>
  <si>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</si>
  <si>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</si>
  <si>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</si>
  <si>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</si>
  <si>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</si>
  <si>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</si>
  <si>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</si>
  <si>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</si>
  <si>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</si>
  <si>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</si>
  <si>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</si>
  <si>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</si>
  <si>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</si>
  <si>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</si>
  <si>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</si>
  <si>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</si>
  <si>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</si>
  <si>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</si>
  <si>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</si>
  <si>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</si>
  <si>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</si>
  <si>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</si>
  <si>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</si>
  <si>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</si>
  <si>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</si>
  <si>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</si>
  <si>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</si>
  <si>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</si>
  <si>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</si>
  <si>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</si>
  <si>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</si>
  <si>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</si>
  <si>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</si>
  <si>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</si>
  <si>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</si>
  <si>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</si>
  <si>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</si>
  <si>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</si>
  <si>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</si>
  <si>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</si>
  <si>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</si>
  <si>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</si>
  <si>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</si>
  <si>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</si>
  <si>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</si>
  <si>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</si>
  <si>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</si>
  <si>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</si>
  <si>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</si>
  <si>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</si>
  <si>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</si>
  <si>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</si>
  <si>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</si>
  <si>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</si>
  <si>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</si>
  <si>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</si>
  <si>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</si>
  <si>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</si>
  <si>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</si>
  <si>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</si>
  <si>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</si>
  <si>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</si>
  <si>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</si>
  <si>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</si>
  <si>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</si>
  <si>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</si>
  <si>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</si>
  <si>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</si>
  <si>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</si>
  <si>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</si>
  <si>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</si>
  <si>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</si>
  <si>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</si>
  <si>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</si>
  <si>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</si>
  <si>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</si>
  <si>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</si>
  <si>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</si>
  <si>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</si>
  <si>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</si>
  <si>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</si>
  <si>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</si>
  <si>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</si>
  <si>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</si>
  <si>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</si>
  <si>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</si>
  <si>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</si>
  <si>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</si>
  <si>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</si>
  <si>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</si>
  <si>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</si>
  <si>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</si>
  <si>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</si>
  <si>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</si>
  <si>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</si>
  <si>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</si>
  <si>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</si>
  <si>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</si>
  <si>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</si>
  <si>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</si>
  <si>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</si>
  <si>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</si>
  <si>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</si>
  <si>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</si>
  <si>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</si>
  <si>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</si>
  <si>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</si>
  <si>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</si>
  <si>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</si>
  <si>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</si>
  <si>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</si>
  <si>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</si>
  <si>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</si>
  <si>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</si>
  <si>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</si>
  <si>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</si>
  <si>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</si>
  <si>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</si>
  <si>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</si>
  <si>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</si>
  <si>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</si>
  <si>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</si>
  <si>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</si>
  <si>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</si>
  <si>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</si>
  <si>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</si>
  <si>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</si>
  <si>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</si>
  <si>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</si>
  <si>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</si>
  <si>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</si>
  <si>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</si>
  <si>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</si>
  <si>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</si>
  <si>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</si>
  <si>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</si>
  <si>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</si>
  <si>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</si>
  <si>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</si>
  <si>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</si>
  <si>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</si>
  <si>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</si>
  <si>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</si>
  <si>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</si>
  <si>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</si>
  <si>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</si>
  <si>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</si>
  <si>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</si>
  <si>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</si>
  <si>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</si>
  <si>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</si>
  <si>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</si>
  <si>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</si>
  <si>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</si>
  <si>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</si>
  <si>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</si>
  <si>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</si>
  <si>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</si>
  <si>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</si>
  <si>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</si>
  <si>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</si>
  <si>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</si>
  <si>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</si>
  <si>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</si>
  <si>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</si>
  <si>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</si>
  <si>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</si>
  <si>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</si>
  <si>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</si>
  <si>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</si>
  <si>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</si>
  <si>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</si>
  <si>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</si>
  <si>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</si>
  <si>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</si>
  <si>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</si>
  <si>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</si>
  <si>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</si>
  <si>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</si>
  <si>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</si>
  <si>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</si>
  <si>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</si>
  <si>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</si>
  <si>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</si>
  <si>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</si>
  <si>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</si>
  <si>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</si>
  <si>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</si>
  <si>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</si>
  <si>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</si>
  <si>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</si>
  <si>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</si>
  <si>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</si>
  <si>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</si>
  <si>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</si>
  <si>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</si>
  <si>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</si>
  <si>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</si>
  <si>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</si>
  <si>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</si>
  <si>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</si>
  <si>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</si>
  <si>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</si>
  <si>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</si>
  <si>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</si>
  <si>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</si>
  <si>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</si>
  <si>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</si>
  <si>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</si>
  <si>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</si>
  <si>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</si>
  <si>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</si>
  <si>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</si>
  <si>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</si>
  <si>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</si>
  <si>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</si>
  <si>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</si>
  <si>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</si>
  <si>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</si>
  <si>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</si>
  <si>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</si>
  <si>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</si>
  <si>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</si>
  <si>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</si>
  <si>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</si>
  <si>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</si>
  <si>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</si>
  <si>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</si>
  <si>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</si>
  <si>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</si>
  <si>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</si>
  <si>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</si>
  <si>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</si>
  <si>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</si>
  <si>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</si>
  <si>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</si>
  <si>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</si>
  <si>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</si>
  <si>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</si>
  <si>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</si>
  <si>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</si>
  <si>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</si>
  <si>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</si>
  <si>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</si>
  <si>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</si>
  <si>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</si>
  <si>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</si>
  <si>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</si>
  <si>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</si>
  <si>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</si>
  <si>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</si>
  <si>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</si>
  <si>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</si>
  <si>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</si>
  <si>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</si>
  <si>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</si>
  <si>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</si>
  <si>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</si>
  <si>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</si>
  <si>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</si>
  <si>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</si>
  <si>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</si>
  <si>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</si>
  <si>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</si>
  <si>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</si>
  <si>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</si>
  <si>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</si>
  <si>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</si>
  <si>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</si>
  <si>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</si>
  <si>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</si>
  <si>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</si>
  <si>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</si>
  <si>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</si>
  <si>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</si>
  <si>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</si>
  <si>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</si>
  <si>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</si>
  <si>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</si>
  <si>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</si>
  <si>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</si>
  <si>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</si>
  <si>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</si>
  <si>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</si>
  <si>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</si>
  <si>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</si>
  <si>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</si>
  <si>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</si>
  <si>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</si>
  <si>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</si>
  <si>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</si>
  <si>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</si>
  <si>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</si>
  <si>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</si>
  <si>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</si>
  <si>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</si>
  <si>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</si>
  <si>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</si>
  <si>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</si>
  <si>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</si>
  <si>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</si>
  <si>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</si>
  <si>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</si>
  <si>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</si>
  <si>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</si>
  <si>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</si>
  <si>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</si>
  <si>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</si>
  <si>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</si>
  <si>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</si>
  <si>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</si>
  <si>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</si>
  <si>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</si>
  <si>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</si>
  <si>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</si>
  <si>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</si>
  <si>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</si>
  <si>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</si>
  <si>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</si>
  <si>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</si>
  <si>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</si>
  <si>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</si>
  <si>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</si>
  <si>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</si>
  <si>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</si>
  <si>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</si>
  <si>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</si>
  <si>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</si>
  <si>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</si>
  <si>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</si>
  <si>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</si>
  <si>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</si>
  <si>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</si>
  <si>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</si>
  <si>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</si>
  <si>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</si>
  <si>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</si>
  <si>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</si>
  <si>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</si>
  <si>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</si>
  <si>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</si>
  <si>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</si>
  <si>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</si>
  <si>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</si>
  <si>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</si>
  <si>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</si>
  <si>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</si>
  <si>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</si>
  <si>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</si>
  <si>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</si>
  <si>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</si>
  <si>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</si>
  <si>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</si>
  <si>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</si>
  <si>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</si>
  <si>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</si>
  <si>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</si>
  <si>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</si>
  <si>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</si>
  <si>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</si>
  <si>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</si>
  <si>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</si>
  <si>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</si>
  <si>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</si>
  <si>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</si>
  <si>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</si>
  <si>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</si>
  <si>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</si>
  <si>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</si>
  <si>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</si>
  <si>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</si>
  <si>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</si>
  <si>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</si>
  <si>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</si>
  <si>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</si>
  <si>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</si>
  <si>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</si>
  <si>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</si>
  <si>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</si>
  <si>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</si>
  <si>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</si>
  <si>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</si>
  <si>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</si>
  <si>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</si>
  <si>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</si>
  <si>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</si>
  <si>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</si>
  <si>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</si>
  <si>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</si>
  <si>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</si>
  <si>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</si>
  <si>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</si>
  <si>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</si>
  <si>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</si>
  <si>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</si>
  <si>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</si>
  <si>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</si>
  <si>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</si>
  <si>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</si>
  <si>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</si>
  <si>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</si>
  <si>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</si>
  <si>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</si>
  <si>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</si>
  <si>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</si>
  <si>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</si>
  <si>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</si>
  <si>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</si>
  <si>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</si>
  <si>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</si>
  <si>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</si>
  <si>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</si>
  <si>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</si>
  <si>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</si>
  <si>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</si>
  <si>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</si>
  <si>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</si>
  <si>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</si>
  <si>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</si>
  <si>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</si>
  <si>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</si>
  <si>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</si>
  <si>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</si>
  <si>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</si>
  <si>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</si>
  <si>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</si>
  <si>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</si>
  <si>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</si>
  <si>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</si>
  <si>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</si>
  <si>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</si>
  <si>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</si>
  <si>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</si>
  <si>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</si>
  <si>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</si>
  <si>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</si>
  <si>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</si>
  <si>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</si>
  <si>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</si>
  <si>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</si>
  <si>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</si>
  <si>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</si>
  <si>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</si>
  <si>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</si>
  <si>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</si>
  <si>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</si>
  <si>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</si>
  <si>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</si>
  <si>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</si>
  <si>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</si>
  <si>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</si>
  <si>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</si>
  <si>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</si>
  <si>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</si>
  <si>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</si>
  <si>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</si>
  <si>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</si>
  <si>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</si>
  <si>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</si>
  <si>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</si>
  <si>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</si>
  <si>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</si>
  <si>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</si>
  <si>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</si>
  <si>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</si>
  <si>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</si>
  <si>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</si>
  <si>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</si>
  <si>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</si>
  <si>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</si>
  <si>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</si>
  <si>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</si>
  <si>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</si>
  <si>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</si>
  <si>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</si>
  <si>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</si>
  <si>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</si>
  <si>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</si>
  <si>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</si>
  <si>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</si>
  <si>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</si>
  <si>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</si>
  <si>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</si>
  <si>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</si>
  <si>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</si>
  <si>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</si>
  <si>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</si>
  <si>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</si>
  <si>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</si>
  <si>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</si>
  <si>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</si>
  <si>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</si>
  <si>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</si>
  <si>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</si>
  <si>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</si>
  <si>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</si>
  <si>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</si>
  <si>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</si>
  <si>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</si>
  <si>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</si>
  <si>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</si>
  <si>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</si>
  <si>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</si>
  <si>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</si>
  <si>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</si>
  <si>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</si>
  <si>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</si>
  <si>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</si>
  <si>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</si>
  <si>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</si>
  <si>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</si>
  <si>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</si>
  <si>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</si>
  <si>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</si>
  <si>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</si>
  <si>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</si>
  <si>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</si>
  <si>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</si>
  <si>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</si>
  <si>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</si>
  <si>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</si>
  <si>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</si>
  <si>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</si>
  <si>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</si>
  <si>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</si>
  <si>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</si>
  <si>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</si>
  <si>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</si>
  <si>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</si>
  <si>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</si>
  <si>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</si>
  <si>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00009300
00009301</t>
  </si>
  <si>
    <t>CEL00009000P</t>
  </si>
  <si>
    <t>00009000</t>
  </si>
  <si>
    <t>1_Marzo</t>
  </si>
  <si>
    <t>2-8 Marzo</t>
  </si>
  <si>
    <t>9-15 Marzo</t>
  </si>
  <si>
    <t>16-22 Marzo</t>
  </si>
  <si>
    <t>23-29 Marzo</t>
  </si>
  <si>
    <t>30-31 Marzo</t>
  </si>
  <si>
    <t>Previsione mensile Marzo 2015 su base settimanale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</si>
</sst>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  <xf numFmtId="173" fontId="0" fillId="0" borderId="20" xfId="43" applyNumberFormat="1" applyFont="1" applyBorder="1" applyAlignment="1">
      <alignment wrapText="1"/>
    </xf>
    <xf numFmtId="173" fontId="0" fillId="0" borderId="10" xfId="43" applyNumberFormat="1" applyFont="1" applyBorder="1" applyAlignment="1">
      <alignment wrapText="1"/>
    </xf>
    <xf numFmtId="173" fontId="0" fillId="0" borderId="10" xfId="43" applyNumberFormat="1" applyFont="1" applyFill="1" applyBorder="1" applyAlignment="1">
      <alignment wrapText="1"/>
    </xf>
    <xf numFmtId="173" fontId="0" fillId="0" borderId="11" xfId="43" applyNumberFormat="1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mar.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23.28125" style="0" customWidth="1"/>
  </cols>
  <sheetData>
    <row r="1" spans="1:8" ht="15.75">
      <c r="A1" s="36" t="s">
        <v>705</v>
      </c>
      <c r="B1" s="36"/>
      <c r="C1" s="36"/>
      <c r="D1" s="36"/>
      <c r="E1" s="36"/>
      <c r="F1" s="36"/>
      <c r="G1" s="36"/>
      <c r="H1" s="36"/>
    </row>
    <row r="2" spans="1:8" ht="15.75">
      <c r="A2" s="36" t="s">
        <v>36</v>
      </c>
      <c r="B2" s="36"/>
      <c r="C2" s="36"/>
      <c r="D2" s="36"/>
      <c r="E2" s="36"/>
      <c r="F2" s="36"/>
      <c r="G2" s="36"/>
      <c r="H2" s="36"/>
    </row>
    <row r="3" ht="13.5" thickBot="1"/>
    <row r="4" spans="1:10" ht="26.25" thickBot="1">
      <c r="A4" s="4" t="s">
        <v>33</v>
      </c>
      <c r="B4" s="5" t="s">
        <v>34</v>
      </c>
      <c r="C4" s="6" t="s">
        <v>35</v>
      </c>
      <c r="D4" s="4" t="s">
        <v>690</v>
      </c>
      <c r="E4" s="41" t="s">
        <v>699</v>
      </c>
      <c r="F4" s="42" t="s">
        <v>700</v>
      </c>
      <c r="G4" s="42" t="s">
        <v>701</v>
      </c>
      <c r="H4" s="42" t="s">
        <v>702</v>
      </c>
      <c r="I4" s="44" t="s">
        <v>703</v>
      </c>
      <c r="J4" s="44" t="s">
        <v>704</v>
      </c>
    </row>
    <row r="5" spans="1:10" ht="12.75">
      <c r="A5" s="2" t="s">
        <v>0</v>
      </c>
      <c r="B5" s="16" t="s">
        <v>1</v>
      </c>
      <c r="C5" s="12" t="s">
        <v>2</v>
      </c>
      <c r="D5" s="31">
        <f>+SUM(E5:J5)</f>
        <v>1278009</v>
      </c>
      <c r="E5" s="2">
        <v>37509</v>
      </c>
      <c r="F5" s="11">
        <v>284199</v>
      </c>
      <c r="G5" s="11">
        <v>286289</v>
      </c>
      <c r="H5" s="11">
        <v>291210</v>
      </c>
      <c r="I5" s="11">
        <v>293022</v>
      </c>
      <c r="J5" s="7">
        <v>85780</v>
      </c>
    </row>
    <row r="6" spans="1:10" ht="12.75">
      <c r="A6" s="2" t="s">
        <v>3</v>
      </c>
      <c r="B6" s="17">
        <v>99990006</v>
      </c>
      <c r="C6" s="7" t="s">
        <v>4</v>
      </c>
      <c r="D6" s="32">
        <f aca="true" t="shared" si="0" ref="D6:D17">+SUM(E6:J6)</f>
        <v>529043</v>
      </c>
      <c r="E6" s="2">
        <v>16054</v>
      </c>
      <c r="F6" s="11">
        <v>114284</v>
      </c>
      <c r="G6" s="11">
        <v>124548</v>
      </c>
      <c r="H6" s="11">
        <v>122931</v>
      </c>
      <c r="I6" s="11">
        <v>117558</v>
      </c>
      <c r="J6" s="7">
        <v>33668</v>
      </c>
    </row>
    <row r="7" spans="1:10" ht="12.75">
      <c r="A7" s="2" t="s">
        <v>5</v>
      </c>
      <c r="B7" s="17">
        <v>99990007</v>
      </c>
      <c r="C7" s="7" t="s">
        <v>6</v>
      </c>
      <c r="D7" s="32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11">
        <v>0</v>
      </c>
      <c r="J7" s="7">
        <v>0</v>
      </c>
    </row>
    <row r="8" spans="1:10" ht="12.75">
      <c r="A8" s="2" t="s">
        <v>697</v>
      </c>
      <c r="B8" s="35" t="s">
        <v>698</v>
      </c>
      <c r="C8" s="7" t="s">
        <v>7</v>
      </c>
      <c r="D8" s="32">
        <f t="shared" si="0"/>
        <v>1170444</v>
      </c>
      <c r="E8" s="2">
        <v>37644</v>
      </c>
      <c r="F8" s="11">
        <v>265497</v>
      </c>
      <c r="G8" s="11">
        <v>266244</v>
      </c>
      <c r="H8" s="11">
        <v>263200</v>
      </c>
      <c r="I8" s="11">
        <v>262718</v>
      </c>
      <c r="J8" s="7">
        <v>75141</v>
      </c>
    </row>
    <row r="9" spans="1:10" ht="12.75">
      <c r="A9" s="2" t="s">
        <v>8</v>
      </c>
      <c r="B9" s="17" t="s">
        <v>9</v>
      </c>
      <c r="C9" s="7" t="s">
        <v>10</v>
      </c>
      <c r="D9" s="32">
        <f t="shared" si="0"/>
        <v>0</v>
      </c>
      <c r="E9" s="2">
        <v>0</v>
      </c>
      <c r="F9" s="11">
        <v>0</v>
      </c>
      <c r="G9" s="11">
        <v>0</v>
      </c>
      <c r="H9" s="11">
        <v>0</v>
      </c>
      <c r="I9" s="11">
        <v>0</v>
      </c>
      <c r="J9" s="7">
        <v>0</v>
      </c>
    </row>
    <row r="10" spans="1:10" ht="12.75">
      <c r="A10" s="2" t="s">
        <v>11</v>
      </c>
      <c r="B10" s="17" t="s">
        <v>12</v>
      </c>
      <c r="C10" s="7" t="s">
        <v>13</v>
      </c>
      <c r="D10" s="32">
        <f t="shared" si="0"/>
        <v>796830</v>
      </c>
      <c r="E10" s="2">
        <v>22780</v>
      </c>
      <c r="F10" s="11">
        <v>168830</v>
      </c>
      <c r="G10" s="11">
        <v>175530</v>
      </c>
      <c r="H10" s="11">
        <v>183940</v>
      </c>
      <c r="I10" s="11">
        <v>192900</v>
      </c>
      <c r="J10" s="7">
        <v>52850</v>
      </c>
    </row>
    <row r="11" spans="1:10" ht="12.75">
      <c r="A11" s="2" t="s">
        <v>14</v>
      </c>
      <c r="B11" s="17" t="s">
        <v>15</v>
      </c>
      <c r="C11" s="7" t="s">
        <v>16</v>
      </c>
      <c r="D11" s="32">
        <f t="shared" si="0"/>
        <v>0</v>
      </c>
      <c r="E11" s="2">
        <v>0</v>
      </c>
      <c r="F11" s="11">
        <v>0</v>
      </c>
      <c r="G11" s="11">
        <v>0</v>
      </c>
      <c r="H11" s="11">
        <v>0</v>
      </c>
      <c r="I11" s="11">
        <v>0</v>
      </c>
      <c r="J11" s="7">
        <v>0</v>
      </c>
    </row>
    <row r="12" spans="1:10" ht="25.5">
      <c r="A12" s="2" t="s">
        <v>17</v>
      </c>
      <c r="B12" s="17" t="s">
        <v>18</v>
      </c>
      <c r="C12" s="7" t="s">
        <v>19</v>
      </c>
      <c r="D12" s="32">
        <f t="shared" si="0"/>
        <v>269494</v>
      </c>
      <c r="E12" s="2">
        <v>4909</v>
      </c>
      <c r="F12" s="11">
        <v>28778</v>
      </c>
      <c r="G12" s="11">
        <v>86893</v>
      </c>
      <c r="H12" s="11">
        <v>59115</v>
      </c>
      <c r="I12" s="11">
        <v>61235</v>
      </c>
      <c r="J12" s="7">
        <v>28564</v>
      </c>
    </row>
    <row r="13" spans="1:10" ht="12.75">
      <c r="A13" s="2" t="s">
        <v>20</v>
      </c>
      <c r="B13" s="17" t="s">
        <v>21</v>
      </c>
      <c r="C13" s="7" t="s">
        <v>22</v>
      </c>
      <c r="D13" s="32">
        <f t="shared" si="0"/>
        <v>20275</v>
      </c>
      <c r="E13" s="2">
        <v>244</v>
      </c>
      <c r="F13" s="11">
        <v>4743</v>
      </c>
      <c r="G13" s="11">
        <v>4739</v>
      </c>
      <c r="H13" s="11">
        <v>4729</v>
      </c>
      <c r="I13" s="11">
        <v>4729</v>
      </c>
      <c r="J13" s="7">
        <v>1091</v>
      </c>
    </row>
    <row r="14" spans="1:10" ht="12.75">
      <c r="A14" s="2" t="s">
        <v>23</v>
      </c>
      <c r="B14" s="17" t="s">
        <v>24</v>
      </c>
      <c r="C14" s="7" t="s">
        <v>25</v>
      </c>
      <c r="D14" s="32">
        <f t="shared" si="0"/>
        <v>144513</v>
      </c>
      <c r="E14" s="2">
        <v>5100</v>
      </c>
      <c r="F14" s="11">
        <v>33800</v>
      </c>
      <c r="G14" s="11">
        <v>33100</v>
      </c>
      <c r="H14" s="11">
        <v>41400</v>
      </c>
      <c r="I14" s="11">
        <v>22700</v>
      </c>
      <c r="J14" s="7">
        <v>8413</v>
      </c>
    </row>
    <row r="15" spans="1:10" ht="12.75">
      <c r="A15" s="2" t="s">
        <v>26</v>
      </c>
      <c r="B15" s="17">
        <v>50003701</v>
      </c>
      <c r="C15" s="7" t="s">
        <v>27</v>
      </c>
      <c r="D15" s="32">
        <f t="shared" si="0"/>
        <v>0</v>
      </c>
      <c r="E15" s="2">
        <v>0</v>
      </c>
      <c r="F15" s="11">
        <v>0</v>
      </c>
      <c r="G15" s="11">
        <v>0</v>
      </c>
      <c r="H15" s="11">
        <v>0</v>
      </c>
      <c r="I15" s="11">
        <v>0</v>
      </c>
      <c r="J15" s="7">
        <v>0</v>
      </c>
    </row>
    <row r="16" spans="1:10" ht="12.75">
      <c r="A16" s="2" t="s">
        <v>28</v>
      </c>
      <c r="B16" s="17" t="s">
        <v>29</v>
      </c>
      <c r="C16" s="7" t="s">
        <v>30</v>
      </c>
      <c r="D16" s="32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11">
        <v>0</v>
      </c>
      <c r="J16" s="7">
        <v>0</v>
      </c>
    </row>
    <row r="17" spans="1:10" ht="26.25" thickBot="1">
      <c r="A17" s="3" t="s">
        <v>31</v>
      </c>
      <c r="B17" s="18" t="s">
        <v>696</v>
      </c>
      <c r="C17" s="8" t="s">
        <v>32</v>
      </c>
      <c r="D17" s="33">
        <f t="shared" si="0"/>
        <v>0</v>
      </c>
      <c r="E17" s="3">
        <v>0</v>
      </c>
      <c r="F17" s="34">
        <v>0</v>
      </c>
      <c r="G17" s="34">
        <v>0</v>
      </c>
      <c r="H17" s="34">
        <v>0</v>
      </c>
      <c r="I17" s="34">
        <v>0</v>
      </c>
      <c r="J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F4:J4" twoDigitTextYear="1"/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10" width="18.00390625" style="0" customWidth="1"/>
  </cols>
  <sheetData>
    <row r="1" spans="1:9" ht="15.75">
      <c r="A1" s="36" t="s">
        <v>705</v>
      </c>
      <c r="B1" s="36"/>
      <c r="C1" s="36"/>
      <c r="D1" s="36"/>
      <c r="E1" s="36"/>
      <c r="F1" s="36"/>
      <c r="G1" s="36"/>
      <c r="H1" s="36"/>
      <c r="I1" s="36"/>
    </row>
    <row r="2" spans="1:9" ht="15.75">
      <c r="A2" s="36" t="s">
        <v>36</v>
      </c>
      <c r="B2" s="36"/>
      <c r="C2" s="36"/>
      <c r="D2" s="36"/>
      <c r="E2" s="36"/>
      <c r="F2" s="36"/>
      <c r="G2" s="36"/>
      <c r="H2" s="36"/>
      <c r="I2" s="36"/>
    </row>
    <row r="3" ht="13.5" thickBot="1"/>
    <row r="4" spans="1:11" ht="64.5" thickBot="1">
      <c r="A4" s="9" t="s">
        <v>37</v>
      </c>
      <c r="B4" s="23" t="s">
        <v>38</v>
      </c>
      <c r="C4" s="23" t="s">
        <v>39</v>
      </c>
      <c r="D4" s="10" t="s">
        <v>690</v>
      </c>
      <c r="E4" s="41" t="s">
        <v>699</v>
      </c>
      <c r="F4" s="42" t="s">
        <v>700</v>
      </c>
      <c r="G4" s="42" t="s">
        <v>701</v>
      </c>
      <c r="H4" s="42" t="s">
        <v>702</v>
      </c>
      <c r="I4" s="42" t="s">
        <v>703</v>
      </c>
      <c r="J4" s="43" t="s">
        <v>704</v>
      </c>
      <c r="K4" s="11"/>
    </row>
    <row r="5" spans="1:11" ht="12.75">
      <c r="A5" s="14" t="s">
        <v>40</v>
      </c>
      <c r="B5" s="20" t="s">
        <v>41</v>
      </c>
      <c r="C5" s="15" t="s">
        <v>42</v>
      </c>
      <c r="D5" s="37">
        <f>+SUM(E5:J5)</f>
        <v>379096</v>
      </c>
      <c r="E5" s="25">
        <v>10134</v>
      </c>
      <c r="F5" s="26">
        <v>102453</v>
      </c>
      <c r="G5" s="26">
        <v>96966</v>
      </c>
      <c r="H5" s="26">
        <v>67304</v>
      </c>
      <c r="I5" s="26">
        <v>85443</v>
      </c>
      <c r="J5" s="12">
        <v>16796</v>
      </c>
      <c r="K5" s="11"/>
    </row>
    <row r="6" spans="1:11" ht="12.75">
      <c r="A6" s="15" t="s">
        <v>43</v>
      </c>
      <c r="B6" s="20" t="s">
        <v>44</v>
      </c>
      <c r="C6" s="15" t="s">
        <v>45</v>
      </c>
      <c r="D6" s="38">
        <f aca="true" t="shared" si="0" ref="D6:D69">+SUM(E6:J6)</f>
        <v>115430</v>
      </c>
      <c r="E6" s="2">
        <v>5170</v>
      </c>
      <c r="F6" s="11">
        <v>34880</v>
      </c>
      <c r="G6" s="11">
        <v>29240</v>
      </c>
      <c r="H6" s="11">
        <v>13890</v>
      </c>
      <c r="I6" s="11">
        <v>27100</v>
      </c>
      <c r="J6" s="7">
        <v>5150</v>
      </c>
      <c r="K6" s="11"/>
    </row>
    <row r="7" spans="1:11" ht="25.5">
      <c r="A7" s="15" t="s">
        <v>46</v>
      </c>
      <c r="B7" s="20" t="s">
        <v>47</v>
      </c>
      <c r="C7" s="15" t="s">
        <v>48</v>
      </c>
      <c r="D7" s="38">
        <f t="shared" si="0"/>
        <v>325513</v>
      </c>
      <c r="E7" s="2">
        <v>10501</v>
      </c>
      <c r="F7" s="11">
        <v>73507</v>
      </c>
      <c r="G7" s="11">
        <v>73505</v>
      </c>
      <c r="H7" s="11">
        <v>73500</v>
      </c>
      <c r="I7" s="11">
        <v>73500</v>
      </c>
      <c r="J7" s="7">
        <v>21000</v>
      </c>
      <c r="K7" s="11"/>
    </row>
    <row r="8" spans="1:11" ht="12.75">
      <c r="A8" s="15" t="s">
        <v>49</v>
      </c>
      <c r="B8" s="20" t="s">
        <v>50</v>
      </c>
      <c r="C8" s="15" t="s">
        <v>51</v>
      </c>
      <c r="D8" s="38">
        <f t="shared" si="0"/>
        <v>101774</v>
      </c>
      <c r="E8" s="2">
        <v>4173</v>
      </c>
      <c r="F8" s="11">
        <v>28007</v>
      </c>
      <c r="G8" s="11">
        <v>25535</v>
      </c>
      <c r="H8" s="11">
        <v>16527</v>
      </c>
      <c r="I8" s="11">
        <v>23175</v>
      </c>
      <c r="J8" s="7">
        <v>4357</v>
      </c>
      <c r="K8" s="11"/>
    </row>
    <row r="9" spans="1:11" ht="12.75">
      <c r="A9" s="15" t="s">
        <v>52</v>
      </c>
      <c r="B9" s="20" t="s">
        <v>53</v>
      </c>
      <c r="C9" s="15" t="s">
        <v>54</v>
      </c>
      <c r="D9" s="38">
        <f t="shared" si="0"/>
        <v>347297</v>
      </c>
      <c r="E9" s="2">
        <v>14922</v>
      </c>
      <c r="F9" s="11">
        <v>103432</v>
      </c>
      <c r="G9" s="11">
        <v>89562</v>
      </c>
      <c r="H9" s="11">
        <v>47568</v>
      </c>
      <c r="I9" s="11">
        <v>76786</v>
      </c>
      <c r="J9" s="7">
        <v>15027</v>
      </c>
      <c r="K9" s="11"/>
    </row>
    <row r="10" spans="1:11" ht="25.5">
      <c r="A10" s="15" t="s">
        <v>55</v>
      </c>
      <c r="B10" s="20" t="s">
        <v>56</v>
      </c>
      <c r="C10" s="15" t="s">
        <v>57</v>
      </c>
      <c r="D10" s="38">
        <f t="shared" si="0"/>
        <v>1345929</v>
      </c>
      <c r="E10" s="2">
        <v>44168</v>
      </c>
      <c r="F10" s="11">
        <v>351644</v>
      </c>
      <c r="G10" s="11">
        <v>325216</v>
      </c>
      <c r="H10" s="11">
        <v>222978</v>
      </c>
      <c r="I10" s="11">
        <v>333425</v>
      </c>
      <c r="J10" s="7">
        <v>68498</v>
      </c>
      <c r="K10" s="11"/>
    </row>
    <row r="11" spans="1:11" ht="12.75">
      <c r="A11" s="15" t="s">
        <v>58</v>
      </c>
      <c r="B11" s="20" t="s">
        <v>59</v>
      </c>
      <c r="C11" s="15" t="s">
        <v>60</v>
      </c>
      <c r="D11" s="38">
        <f t="shared" si="0"/>
        <v>259013</v>
      </c>
      <c r="E11" s="2">
        <v>10442</v>
      </c>
      <c r="F11" s="11">
        <v>75799</v>
      </c>
      <c r="G11" s="11">
        <v>65284</v>
      </c>
      <c r="H11" s="11">
        <v>38161</v>
      </c>
      <c r="I11" s="11">
        <v>58207</v>
      </c>
      <c r="J11" s="7">
        <v>11120</v>
      </c>
      <c r="K11" s="11"/>
    </row>
    <row r="12" spans="1:11" ht="12.75">
      <c r="A12" s="15" t="s">
        <v>61</v>
      </c>
      <c r="B12" s="20" t="s">
        <v>62</v>
      </c>
      <c r="C12" s="15" t="s">
        <v>63</v>
      </c>
      <c r="D12" s="38">
        <f t="shared" si="0"/>
        <v>64626</v>
      </c>
      <c r="E12" s="2">
        <v>2362</v>
      </c>
      <c r="F12" s="11">
        <v>15075</v>
      </c>
      <c r="G12" s="11">
        <v>13791</v>
      </c>
      <c r="H12" s="11">
        <v>13186</v>
      </c>
      <c r="I12" s="11">
        <v>15576</v>
      </c>
      <c r="J12" s="7">
        <v>4636</v>
      </c>
      <c r="K12" s="11"/>
    </row>
    <row r="13" spans="1:11" ht="12.75">
      <c r="A13" s="15" t="s">
        <v>64</v>
      </c>
      <c r="B13" s="20" t="s">
        <v>65</v>
      </c>
      <c r="C13" s="15" t="s">
        <v>48</v>
      </c>
      <c r="D13" s="38">
        <f t="shared" si="0"/>
        <v>24838</v>
      </c>
      <c r="E13" s="2">
        <v>802</v>
      </c>
      <c r="F13" s="11">
        <v>5613</v>
      </c>
      <c r="G13" s="11">
        <v>5607</v>
      </c>
      <c r="H13" s="11">
        <v>5607</v>
      </c>
      <c r="I13" s="11">
        <v>5607</v>
      </c>
      <c r="J13" s="7">
        <v>1602</v>
      </c>
      <c r="K13" s="11"/>
    </row>
    <row r="14" spans="1:11" ht="12.75">
      <c r="A14" s="15" t="s">
        <v>66</v>
      </c>
      <c r="B14" s="20" t="s">
        <v>67</v>
      </c>
      <c r="C14" s="15" t="s">
        <v>68</v>
      </c>
      <c r="D14" s="38">
        <f t="shared" si="0"/>
        <v>72686</v>
      </c>
      <c r="E14" s="2">
        <v>2892</v>
      </c>
      <c r="F14" s="11">
        <v>21277</v>
      </c>
      <c r="G14" s="11">
        <v>18406</v>
      </c>
      <c r="H14" s="11">
        <v>10149</v>
      </c>
      <c r="I14" s="11">
        <v>16600</v>
      </c>
      <c r="J14" s="7">
        <v>3362</v>
      </c>
      <c r="K14" s="11"/>
    </row>
    <row r="15" spans="1:11" ht="12.75">
      <c r="A15" s="15" t="s">
        <v>69</v>
      </c>
      <c r="B15" s="20" t="s">
        <v>70</v>
      </c>
      <c r="C15" s="15" t="s">
        <v>68</v>
      </c>
      <c r="D15" s="38">
        <f t="shared" si="0"/>
        <v>206803</v>
      </c>
      <c r="E15" s="2">
        <v>3830</v>
      </c>
      <c r="F15" s="11">
        <v>47152</v>
      </c>
      <c r="G15" s="11">
        <v>51377</v>
      </c>
      <c r="H15" s="11">
        <v>43269</v>
      </c>
      <c r="I15" s="11">
        <v>49812</v>
      </c>
      <c r="J15" s="7">
        <v>11363</v>
      </c>
      <c r="K15" s="11"/>
    </row>
    <row r="16" spans="1:11" ht="12.75">
      <c r="A16" s="15" t="s">
        <v>71</v>
      </c>
      <c r="B16" s="20" t="s">
        <v>72</v>
      </c>
      <c r="C16" s="15" t="s">
        <v>73</v>
      </c>
      <c r="D16" s="38">
        <f t="shared" si="0"/>
        <v>4768249</v>
      </c>
      <c r="E16" s="2">
        <v>155329</v>
      </c>
      <c r="F16" s="11">
        <v>1312723</v>
      </c>
      <c r="G16" s="11">
        <v>1237124</v>
      </c>
      <c r="H16" s="11">
        <v>756070</v>
      </c>
      <c r="I16" s="11">
        <v>1082641</v>
      </c>
      <c r="J16" s="7">
        <v>224362</v>
      </c>
      <c r="K16" s="11"/>
    </row>
    <row r="17" spans="1:11" ht="12.75">
      <c r="A17" s="15" t="s">
        <v>74</v>
      </c>
      <c r="B17" s="20" t="s">
        <v>75</v>
      </c>
      <c r="C17" s="15" t="s">
        <v>76</v>
      </c>
      <c r="D17" s="38">
        <f t="shared" si="0"/>
        <v>1932127</v>
      </c>
      <c r="E17" s="2">
        <v>82225</v>
      </c>
      <c r="F17" s="11">
        <v>578929</v>
      </c>
      <c r="G17" s="11">
        <v>480100</v>
      </c>
      <c r="H17" s="11">
        <v>255672</v>
      </c>
      <c r="I17" s="11">
        <v>452638</v>
      </c>
      <c r="J17" s="7">
        <v>82563</v>
      </c>
      <c r="K17" s="11"/>
    </row>
    <row r="18" spans="1:11" ht="12.75">
      <c r="A18" s="15" t="s">
        <v>77</v>
      </c>
      <c r="B18" s="20" t="s">
        <v>78</v>
      </c>
      <c r="C18" s="15" t="s">
        <v>79</v>
      </c>
      <c r="D18" s="38">
        <f t="shared" si="0"/>
        <v>1526191</v>
      </c>
      <c r="E18" s="2">
        <v>39788</v>
      </c>
      <c r="F18" s="11">
        <v>421253</v>
      </c>
      <c r="G18" s="11">
        <v>387492</v>
      </c>
      <c r="H18" s="11">
        <v>269786</v>
      </c>
      <c r="I18" s="11">
        <v>338064</v>
      </c>
      <c r="J18" s="7">
        <v>69808</v>
      </c>
      <c r="K18" s="11"/>
    </row>
    <row r="19" spans="1:11" ht="12.75">
      <c r="A19" s="15" t="s">
        <v>80</v>
      </c>
      <c r="B19" s="20" t="s">
        <v>81</v>
      </c>
      <c r="C19" s="15" t="s">
        <v>82</v>
      </c>
      <c r="D19" s="38">
        <f t="shared" si="0"/>
        <v>407717</v>
      </c>
      <c r="E19" s="2">
        <v>18065</v>
      </c>
      <c r="F19" s="11">
        <v>128939</v>
      </c>
      <c r="G19" s="11">
        <v>103038</v>
      </c>
      <c r="H19" s="11">
        <v>46464</v>
      </c>
      <c r="I19" s="11">
        <v>94865</v>
      </c>
      <c r="J19" s="7">
        <v>16346</v>
      </c>
      <c r="K19" s="11"/>
    </row>
    <row r="20" spans="1:11" ht="12.75">
      <c r="A20" s="15" t="s">
        <v>83</v>
      </c>
      <c r="B20" s="20" t="s">
        <v>84</v>
      </c>
      <c r="C20" s="15" t="s">
        <v>54</v>
      </c>
      <c r="D20" s="38">
        <f t="shared" si="0"/>
        <v>244991</v>
      </c>
      <c r="E20" s="2">
        <v>7917</v>
      </c>
      <c r="F20" s="11">
        <v>67551</v>
      </c>
      <c r="G20" s="11">
        <v>61333</v>
      </c>
      <c r="H20" s="11">
        <v>37942</v>
      </c>
      <c r="I20" s="11">
        <v>57704</v>
      </c>
      <c r="J20" s="7">
        <v>12544</v>
      </c>
      <c r="K20" s="11"/>
    </row>
    <row r="21" spans="1:11" ht="25.5">
      <c r="A21" s="15" t="s">
        <v>85</v>
      </c>
      <c r="B21" s="20" t="s">
        <v>86</v>
      </c>
      <c r="C21" s="15" t="s">
        <v>63</v>
      </c>
      <c r="D21" s="38">
        <f t="shared" si="0"/>
        <v>3871420</v>
      </c>
      <c r="E21" s="2">
        <v>143963</v>
      </c>
      <c r="F21" s="11">
        <v>1106138</v>
      </c>
      <c r="G21" s="11">
        <v>1009120</v>
      </c>
      <c r="H21" s="11">
        <v>559770</v>
      </c>
      <c r="I21" s="11">
        <v>881718</v>
      </c>
      <c r="J21" s="7">
        <v>170711</v>
      </c>
      <c r="K21" s="11"/>
    </row>
    <row r="22" spans="1:11" ht="12.75">
      <c r="A22" s="15" t="s">
        <v>87</v>
      </c>
      <c r="B22" s="20" t="s">
        <v>88</v>
      </c>
      <c r="C22" s="15" t="s">
        <v>89</v>
      </c>
      <c r="D22" s="38">
        <f t="shared" si="0"/>
        <v>581320</v>
      </c>
      <c r="E22" s="2">
        <v>14412</v>
      </c>
      <c r="F22" s="11">
        <v>155545</v>
      </c>
      <c r="G22" s="11">
        <v>141841</v>
      </c>
      <c r="H22" s="11">
        <v>110065</v>
      </c>
      <c r="I22" s="11">
        <v>129692</v>
      </c>
      <c r="J22" s="7">
        <v>29765</v>
      </c>
      <c r="K22" s="11"/>
    </row>
    <row r="23" spans="1:11" ht="12.75">
      <c r="A23" s="15" t="s">
        <v>90</v>
      </c>
      <c r="B23" s="20" t="s">
        <v>91</v>
      </c>
      <c r="C23" s="15" t="s">
        <v>89</v>
      </c>
      <c r="D23" s="38">
        <f t="shared" si="0"/>
        <v>383841</v>
      </c>
      <c r="E23" s="2">
        <v>10509</v>
      </c>
      <c r="F23" s="11">
        <v>92622</v>
      </c>
      <c r="G23" s="11">
        <v>91767</v>
      </c>
      <c r="H23" s="11">
        <v>88612</v>
      </c>
      <c r="I23" s="11">
        <v>78582</v>
      </c>
      <c r="J23" s="7">
        <v>21749</v>
      </c>
      <c r="K23" s="11"/>
    </row>
    <row r="24" spans="1:11" ht="25.5">
      <c r="A24" s="15" t="s">
        <v>92</v>
      </c>
      <c r="B24" s="20" t="s">
        <v>93</v>
      </c>
      <c r="C24" s="15" t="s">
        <v>94</v>
      </c>
      <c r="D24" s="38">
        <f t="shared" si="0"/>
        <v>541458</v>
      </c>
      <c r="E24" s="2">
        <v>19183</v>
      </c>
      <c r="F24" s="11">
        <v>142318</v>
      </c>
      <c r="G24" s="11">
        <v>135993</v>
      </c>
      <c r="H24" s="11">
        <v>97561</v>
      </c>
      <c r="I24" s="11">
        <v>121143</v>
      </c>
      <c r="J24" s="7">
        <v>25260</v>
      </c>
      <c r="K24" s="11"/>
    </row>
    <row r="25" spans="1:11" ht="25.5">
      <c r="A25" s="15" t="s">
        <v>95</v>
      </c>
      <c r="B25" s="20" t="s">
        <v>96</v>
      </c>
      <c r="C25" s="15" t="s">
        <v>97</v>
      </c>
      <c r="D25" s="38">
        <f t="shared" si="0"/>
        <v>1305027</v>
      </c>
      <c r="E25" s="2">
        <v>44252</v>
      </c>
      <c r="F25" s="11">
        <v>319081</v>
      </c>
      <c r="G25" s="11">
        <v>310706</v>
      </c>
      <c r="H25" s="11">
        <v>261570</v>
      </c>
      <c r="I25" s="11">
        <v>293605</v>
      </c>
      <c r="J25" s="7">
        <v>75813</v>
      </c>
      <c r="K25" s="11"/>
    </row>
    <row r="26" spans="1:11" ht="12.75">
      <c r="A26" s="15" t="s">
        <v>98</v>
      </c>
      <c r="B26" s="20" t="s">
        <v>99</v>
      </c>
      <c r="C26" s="15" t="s">
        <v>100</v>
      </c>
      <c r="D26" s="38">
        <f t="shared" si="0"/>
        <v>90873</v>
      </c>
      <c r="E26" s="2">
        <v>2681</v>
      </c>
      <c r="F26" s="11">
        <v>24135</v>
      </c>
      <c r="G26" s="11">
        <v>23209</v>
      </c>
      <c r="H26" s="11">
        <v>16265</v>
      </c>
      <c r="I26" s="11">
        <v>19783</v>
      </c>
      <c r="J26" s="7">
        <v>4800</v>
      </c>
      <c r="K26" s="11"/>
    </row>
    <row r="27" spans="1:11" ht="25.5">
      <c r="A27" s="15" t="s">
        <v>101</v>
      </c>
      <c r="B27" s="20" t="s">
        <v>102</v>
      </c>
      <c r="C27" s="15" t="s">
        <v>103</v>
      </c>
      <c r="D27" s="38">
        <f t="shared" si="0"/>
        <v>300950</v>
      </c>
      <c r="E27" s="2">
        <v>12385</v>
      </c>
      <c r="F27" s="11">
        <v>85309</v>
      </c>
      <c r="G27" s="11">
        <v>77742</v>
      </c>
      <c r="H27" s="11">
        <v>43605</v>
      </c>
      <c r="I27" s="11">
        <v>67953</v>
      </c>
      <c r="J27" s="7">
        <v>13956</v>
      </c>
      <c r="K27" s="11"/>
    </row>
    <row r="28" spans="1:11" ht="12.75">
      <c r="A28" s="15" t="s">
        <v>104</v>
      </c>
      <c r="B28" s="20" t="s">
        <v>105</v>
      </c>
      <c r="C28" s="15" t="s">
        <v>106</v>
      </c>
      <c r="D28" s="38">
        <f t="shared" si="0"/>
        <v>52259</v>
      </c>
      <c r="E28" s="2">
        <v>1966</v>
      </c>
      <c r="F28" s="11">
        <v>15174</v>
      </c>
      <c r="G28" s="11">
        <v>14122</v>
      </c>
      <c r="H28" s="11">
        <v>7523</v>
      </c>
      <c r="I28" s="11">
        <v>11255</v>
      </c>
      <c r="J28" s="7">
        <v>2219</v>
      </c>
      <c r="K28" s="11"/>
    </row>
    <row r="29" spans="1:11" ht="12.75">
      <c r="A29" s="15" t="s">
        <v>107</v>
      </c>
      <c r="B29" s="20" t="s">
        <v>108</v>
      </c>
      <c r="C29" s="15" t="s">
        <v>109</v>
      </c>
      <c r="D29" s="38">
        <f t="shared" si="0"/>
        <v>349976</v>
      </c>
      <c r="E29" s="2">
        <v>13411</v>
      </c>
      <c r="F29" s="11">
        <v>100512</v>
      </c>
      <c r="G29" s="11">
        <v>85117</v>
      </c>
      <c r="H29" s="11">
        <v>57707</v>
      </c>
      <c r="I29" s="11">
        <v>77841</v>
      </c>
      <c r="J29" s="7">
        <v>15388</v>
      </c>
      <c r="K29" s="11"/>
    </row>
    <row r="30" spans="1:11" ht="12.75">
      <c r="A30" s="15" t="s">
        <v>110</v>
      </c>
      <c r="B30" s="20" t="s">
        <v>111</v>
      </c>
      <c r="C30" s="15" t="s">
        <v>112</v>
      </c>
      <c r="D30" s="38">
        <f t="shared" si="0"/>
        <v>0</v>
      </c>
      <c r="E30" s="2">
        <v>0</v>
      </c>
      <c r="F30" s="11">
        <v>0</v>
      </c>
      <c r="G30" s="11">
        <v>0</v>
      </c>
      <c r="H30" s="11">
        <v>0</v>
      </c>
      <c r="I30" s="11">
        <v>0</v>
      </c>
      <c r="J30" s="7">
        <v>0</v>
      </c>
      <c r="K30" s="11"/>
    </row>
    <row r="31" spans="1:11" ht="12.75">
      <c r="A31" s="15" t="s">
        <v>113</v>
      </c>
      <c r="B31" s="20" t="s">
        <v>114</v>
      </c>
      <c r="C31" s="15" t="s">
        <v>115</v>
      </c>
      <c r="D31" s="38">
        <f t="shared" si="0"/>
        <v>11139</v>
      </c>
      <c r="E31" s="2">
        <v>133</v>
      </c>
      <c r="F31" s="11">
        <v>2606</v>
      </c>
      <c r="G31" s="11">
        <v>2603</v>
      </c>
      <c r="H31" s="11">
        <v>2599</v>
      </c>
      <c r="I31" s="11">
        <v>2599</v>
      </c>
      <c r="J31" s="7">
        <v>599</v>
      </c>
      <c r="K31" s="11"/>
    </row>
    <row r="32" spans="1:11" ht="12.75">
      <c r="A32" s="15" t="s">
        <v>116</v>
      </c>
      <c r="B32" s="20" t="s">
        <v>117</v>
      </c>
      <c r="C32" s="15" t="s">
        <v>118</v>
      </c>
      <c r="D32" s="38">
        <f t="shared" si="0"/>
        <v>0</v>
      </c>
      <c r="E32" s="2">
        <v>0</v>
      </c>
      <c r="F32" s="11">
        <v>0</v>
      </c>
      <c r="G32" s="11">
        <v>0</v>
      </c>
      <c r="H32" s="11">
        <v>0</v>
      </c>
      <c r="I32" s="11">
        <v>0</v>
      </c>
      <c r="J32" s="7">
        <v>0</v>
      </c>
      <c r="K32" s="11"/>
    </row>
    <row r="33" spans="1:11" ht="12.75">
      <c r="A33" s="15" t="s">
        <v>119</v>
      </c>
      <c r="B33" s="20" t="s">
        <v>120</v>
      </c>
      <c r="C33" s="15" t="s">
        <v>118</v>
      </c>
      <c r="D33" s="38">
        <f t="shared" si="0"/>
        <v>34278</v>
      </c>
      <c r="E33" s="2">
        <v>777</v>
      </c>
      <c r="F33" s="11">
        <v>7035</v>
      </c>
      <c r="G33" s="11">
        <v>13848</v>
      </c>
      <c r="H33" s="11">
        <v>4814</v>
      </c>
      <c r="I33" s="11">
        <v>5840</v>
      </c>
      <c r="J33" s="7">
        <v>1964</v>
      </c>
      <c r="K33" s="11"/>
    </row>
    <row r="34" spans="1:11" ht="12.75">
      <c r="A34" s="15" t="s">
        <v>121</v>
      </c>
      <c r="B34" s="20" t="s">
        <v>122</v>
      </c>
      <c r="C34" s="15" t="s">
        <v>123</v>
      </c>
      <c r="D34" s="38">
        <f t="shared" si="0"/>
        <v>465985</v>
      </c>
      <c r="E34" s="2">
        <v>8898</v>
      </c>
      <c r="F34" s="11">
        <v>107940</v>
      </c>
      <c r="G34" s="11">
        <v>109527</v>
      </c>
      <c r="H34" s="11">
        <v>105965</v>
      </c>
      <c r="I34" s="11">
        <v>107077</v>
      </c>
      <c r="J34" s="7">
        <v>26578</v>
      </c>
      <c r="K34" s="11"/>
    </row>
    <row r="35" spans="1:11" ht="12.75">
      <c r="A35" s="15" t="s">
        <v>124</v>
      </c>
      <c r="B35" s="20" t="s">
        <v>125</v>
      </c>
      <c r="C35" s="15" t="s">
        <v>126</v>
      </c>
      <c r="D35" s="38">
        <f t="shared" si="0"/>
        <v>57428</v>
      </c>
      <c r="E35" s="2">
        <v>686</v>
      </c>
      <c r="F35" s="11">
        <v>13417</v>
      </c>
      <c r="G35" s="11">
        <v>13412</v>
      </c>
      <c r="H35" s="11">
        <v>13410</v>
      </c>
      <c r="I35" s="11">
        <v>13410</v>
      </c>
      <c r="J35" s="7">
        <v>3093</v>
      </c>
      <c r="K35" s="11"/>
    </row>
    <row r="36" spans="1:11" ht="12.75">
      <c r="A36" s="15" t="s">
        <v>127</v>
      </c>
      <c r="B36" s="20" t="s">
        <v>128</v>
      </c>
      <c r="C36" s="15" t="s">
        <v>112</v>
      </c>
      <c r="D36" s="38">
        <f t="shared" si="0"/>
        <v>860</v>
      </c>
      <c r="E36" s="2">
        <v>11</v>
      </c>
      <c r="F36" s="11">
        <v>203</v>
      </c>
      <c r="G36" s="11">
        <v>200</v>
      </c>
      <c r="H36" s="11">
        <v>200</v>
      </c>
      <c r="I36" s="11">
        <v>200</v>
      </c>
      <c r="J36" s="7">
        <v>46</v>
      </c>
      <c r="K36" s="11"/>
    </row>
    <row r="37" spans="1:11" ht="12.75">
      <c r="A37" s="15" t="s">
        <v>129</v>
      </c>
      <c r="B37" s="20" t="s">
        <v>130</v>
      </c>
      <c r="C37" s="15" t="s">
        <v>123</v>
      </c>
      <c r="D37" s="38">
        <f t="shared" si="0"/>
        <v>1648601</v>
      </c>
      <c r="E37" s="2">
        <v>1674</v>
      </c>
      <c r="F37" s="11">
        <v>176167</v>
      </c>
      <c r="G37" s="11">
        <v>613276</v>
      </c>
      <c r="H37" s="11">
        <v>207054</v>
      </c>
      <c r="I37" s="11">
        <v>525467</v>
      </c>
      <c r="J37" s="7">
        <v>124963</v>
      </c>
      <c r="K37" s="11"/>
    </row>
    <row r="38" spans="1:11" ht="12.75">
      <c r="A38" s="15" t="s">
        <v>131</v>
      </c>
      <c r="B38" s="20" t="s">
        <v>132</v>
      </c>
      <c r="C38" s="15" t="s">
        <v>133</v>
      </c>
      <c r="D38" s="38">
        <f t="shared" si="0"/>
        <v>31237</v>
      </c>
      <c r="E38" s="2">
        <v>373</v>
      </c>
      <c r="F38" s="11">
        <v>7296</v>
      </c>
      <c r="G38" s="11">
        <v>7296</v>
      </c>
      <c r="H38" s="11">
        <v>7296</v>
      </c>
      <c r="I38" s="11">
        <v>7295</v>
      </c>
      <c r="J38" s="7">
        <v>1681</v>
      </c>
      <c r="K38" s="11"/>
    </row>
    <row r="39" spans="1:11" ht="12.75">
      <c r="A39" s="15" t="s">
        <v>134</v>
      </c>
      <c r="B39" s="20" t="s">
        <v>135</v>
      </c>
      <c r="C39" s="15" t="s">
        <v>136</v>
      </c>
      <c r="D39" s="38">
        <f t="shared" si="0"/>
        <v>0</v>
      </c>
      <c r="E39" s="27">
        <v>0</v>
      </c>
      <c r="F39" s="24">
        <v>0</v>
      </c>
      <c r="G39" s="24">
        <v>0</v>
      </c>
      <c r="H39" s="24">
        <v>0</v>
      </c>
      <c r="I39" s="24">
        <v>0</v>
      </c>
      <c r="J39" s="7">
        <v>0</v>
      </c>
      <c r="K39" s="11"/>
    </row>
    <row r="40" spans="1:11" ht="12.75">
      <c r="A40" s="15" t="s">
        <v>137</v>
      </c>
      <c r="B40" s="20" t="s">
        <v>138</v>
      </c>
      <c r="C40" s="15" t="s">
        <v>139</v>
      </c>
      <c r="D40" s="38">
        <f t="shared" si="0"/>
        <v>33966</v>
      </c>
      <c r="E40" s="2">
        <v>1532</v>
      </c>
      <c r="F40" s="11">
        <v>9737</v>
      </c>
      <c r="G40" s="11">
        <v>7974</v>
      </c>
      <c r="H40" s="11">
        <v>5550</v>
      </c>
      <c r="I40" s="11">
        <v>7689</v>
      </c>
      <c r="J40" s="7">
        <v>1484</v>
      </c>
      <c r="K40" s="11"/>
    </row>
    <row r="41" spans="1:11" ht="12.75">
      <c r="A41" s="15" t="s">
        <v>140</v>
      </c>
      <c r="B41" s="20" t="s">
        <v>141</v>
      </c>
      <c r="C41" s="15" t="s">
        <v>142</v>
      </c>
      <c r="D41" s="38">
        <f t="shared" si="0"/>
        <v>19092</v>
      </c>
      <c r="E41" s="2">
        <v>941</v>
      </c>
      <c r="F41" s="11">
        <v>5657</v>
      </c>
      <c r="G41" s="11">
        <v>4400</v>
      </c>
      <c r="H41" s="11">
        <v>2578</v>
      </c>
      <c r="I41" s="11">
        <v>4779</v>
      </c>
      <c r="J41" s="7">
        <v>737</v>
      </c>
      <c r="K41" s="11"/>
    </row>
    <row r="42" spans="1:11" ht="12.75">
      <c r="A42" s="15" t="s">
        <v>143</v>
      </c>
      <c r="B42" s="20" t="s">
        <v>144</v>
      </c>
      <c r="C42" s="15" t="s">
        <v>63</v>
      </c>
      <c r="D42" s="38">
        <f t="shared" si="0"/>
        <v>81249</v>
      </c>
      <c r="E42" s="2">
        <v>686</v>
      </c>
      <c r="F42" s="11">
        <v>21498</v>
      </c>
      <c r="G42" s="11">
        <v>23046</v>
      </c>
      <c r="H42" s="11">
        <v>12102</v>
      </c>
      <c r="I42" s="11">
        <v>20280</v>
      </c>
      <c r="J42" s="7">
        <v>3637</v>
      </c>
      <c r="K42" s="11"/>
    </row>
    <row r="43" spans="1:11" ht="12.75">
      <c r="A43" s="15" t="s">
        <v>145</v>
      </c>
      <c r="B43" s="20" t="s">
        <v>146</v>
      </c>
      <c r="C43" s="15" t="s">
        <v>63</v>
      </c>
      <c r="D43" s="38">
        <f t="shared" si="0"/>
        <v>76295</v>
      </c>
      <c r="E43" s="2">
        <v>911</v>
      </c>
      <c r="F43" s="11">
        <v>17822</v>
      </c>
      <c r="G43" s="11">
        <v>17822</v>
      </c>
      <c r="H43" s="11">
        <v>17816</v>
      </c>
      <c r="I43" s="11">
        <v>17815</v>
      </c>
      <c r="J43" s="7">
        <v>4109</v>
      </c>
      <c r="K43" s="11"/>
    </row>
    <row r="44" spans="1:11" ht="12.75">
      <c r="A44" s="15" t="s">
        <v>147</v>
      </c>
      <c r="B44" s="20" t="s">
        <v>148</v>
      </c>
      <c r="C44" s="15" t="s">
        <v>63</v>
      </c>
      <c r="D44" s="38">
        <f t="shared" si="0"/>
        <v>16659</v>
      </c>
      <c r="E44" s="2">
        <v>199</v>
      </c>
      <c r="F44" s="11">
        <v>3893</v>
      </c>
      <c r="G44" s="11">
        <v>3893</v>
      </c>
      <c r="H44" s="11">
        <v>3892</v>
      </c>
      <c r="I44" s="11">
        <v>3886</v>
      </c>
      <c r="J44" s="7">
        <v>896</v>
      </c>
      <c r="K44" s="11"/>
    </row>
    <row r="45" spans="1:11" ht="12.75">
      <c r="A45" s="15" t="s">
        <v>149</v>
      </c>
      <c r="B45" s="20" t="s">
        <v>150</v>
      </c>
      <c r="C45" s="15" t="s">
        <v>63</v>
      </c>
      <c r="D45" s="38">
        <f t="shared" si="0"/>
        <v>689</v>
      </c>
      <c r="E45" s="2">
        <v>9</v>
      </c>
      <c r="F45" s="11">
        <v>163</v>
      </c>
      <c r="G45" s="11">
        <v>163</v>
      </c>
      <c r="H45" s="11">
        <v>162</v>
      </c>
      <c r="I45" s="11">
        <v>156</v>
      </c>
      <c r="J45" s="7">
        <v>36</v>
      </c>
      <c r="K45" s="11"/>
    </row>
    <row r="46" spans="1:11" ht="12.75">
      <c r="A46" s="15" t="s">
        <v>151</v>
      </c>
      <c r="B46" s="20" t="s">
        <v>152</v>
      </c>
      <c r="C46" s="15" t="s">
        <v>89</v>
      </c>
      <c r="D46" s="38">
        <f t="shared" si="0"/>
        <v>129131</v>
      </c>
      <c r="E46" s="2">
        <v>343</v>
      </c>
      <c r="F46" s="11">
        <v>28616</v>
      </c>
      <c r="G46" s="11">
        <v>31851</v>
      </c>
      <c r="H46" s="11">
        <v>29890</v>
      </c>
      <c r="I46" s="11">
        <v>29890</v>
      </c>
      <c r="J46" s="7">
        <v>8541</v>
      </c>
      <c r="K46" s="11"/>
    </row>
    <row r="47" spans="1:11" ht="12.75">
      <c r="A47" s="15" t="s">
        <v>153</v>
      </c>
      <c r="B47" s="20" t="s">
        <v>154</v>
      </c>
      <c r="C47" s="15" t="s">
        <v>63</v>
      </c>
      <c r="D47" s="38">
        <f t="shared" si="0"/>
        <v>25200</v>
      </c>
      <c r="E47" s="2">
        <v>301</v>
      </c>
      <c r="F47" s="11">
        <v>5887</v>
      </c>
      <c r="G47" s="11">
        <v>5887</v>
      </c>
      <c r="H47" s="11">
        <v>5887</v>
      </c>
      <c r="I47" s="11">
        <v>5882</v>
      </c>
      <c r="J47" s="7">
        <v>1356</v>
      </c>
      <c r="K47" s="11"/>
    </row>
    <row r="48" spans="1:11" ht="12.75">
      <c r="A48" s="15" t="s">
        <v>155</v>
      </c>
      <c r="B48" s="20" t="s">
        <v>156</v>
      </c>
      <c r="C48" s="15" t="s">
        <v>63</v>
      </c>
      <c r="D48" s="38">
        <f t="shared" si="0"/>
        <v>471293</v>
      </c>
      <c r="E48" s="2">
        <v>11366</v>
      </c>
      <c r="F48" s="11">
        <v>111015</v>
      </c>
      <c r="G48" s="11">
        <v>106169</v>
      </c>
      <c r="H48" s="11">
        <v>95724</v>
      </c>
      <c r="I48" s="11">
        <v>124863</v>
      </c>
      <c r="J48" s="7">
        <v>22156</v>
      </c>
      <c r="K48" s="11"/>
    </row>
    <row r="49" spans="1:11" ht="12.75">
      <c r="A49" s="15" t="s">
        <v>157</v>
      </c>
      <c r="B49" s="20" t="s">
        <v>158</v>
      </c>
      <c r="C49" s="15" t="s">
        <v>63</v>
      </c>
      <c r="D49" s="38">
        <f t="shared" si="0"/>
        <v>18364</v>
      </c>
      <c r="E49" s="2">
        <v>220</v>
      </c>
      <c r="F49" s="11">
        <v>4291</v>
      </c>
      <c r="G49" s="11">
        <v>4288</v>
      </c>
      <c r="H49" s="11">
        <v>4288</v>
      </c>
      <c r="I49" s="11">
        <v>4288</v>
      </c>
      <c r="J49" s="7">
        <v>989</v>
      </c>
      <c r="K49" s="11"/>
    </row>
    <row r="50" spans="1:11" ht="25.5">
      <c r="A50" s="15" t="s">
        <v>159</v>
      </c>
      <c r="B50" s="20" t="s">
        <v>160</v>
      </c>
      <c r="C50" s="15" t="s">
        <v>161</v>
      </c>
      <c r="D50" s="38">
        <f t="shared" si="0"/>
        <v>996887</v>
      </c>
      <c r="E50" s="2">
        <v>44021</v>
      </c>
      <c r="F50" s="11">
        <v>276909</v>
      </c>
      <c r="G50" s="11">
        <v>240453</v>
      </c>
      <c r="H50" s="11">
        <v>160380</v>
      </c>
      <c r="I50" s="11">
        <v>228996</v>
      </c>
      <c r="J50" s="7">
        <v>46128</v>
      </c>
      <c r="K50" s="11"/>
    </row>
    <row r="51" spans="1:11" ht="12.75">
      <c r="A51" s="15" t="s">
        <v>162</v>
      </c>
      <c r="B51" s="20" t="s">
        <v>163</v>
      </c>
      <c r="C51" s="15" t="s">
        <v>164</v>
      </c>
      <c r="D51" s="38">
        <f t="shared" si="0"/>
        <v>385439</v>
      </c>
      <c r="E51" s="2">
        <v>16463</v>
      </c>
      <c r="F51" s="11">
        <v>109521</v>
      </c>
      <c r="G51" s="11">
        <v>89603</v>
      </c>
      <c r="H51" s="11">
        <v>62504</v>
      </c>
      <c r="I51" s="11">
        <v>90652</v>
      </c>
      <c r="J51" s="7">
        <v>16696</v>
      </c>
      <c r="K51" s="11"/>
    </row>
    <row r="52" spans="1:11" ht="12.75">
      <c r="A52" s="15" t="s">
        <v>165</v>
      </c>
      <c r="B52" s="20" t="s">
        <v>166</v>
      </c>
      <c r="C52" s="15" t="s">
        <v>167</v>
      </c>
      <c r="D52" s="38">
        <f t="shared" si="0"/>
        <v>27715</v>
      </c>
      <c r="E52" s="2">
        <v>1312</v>
      </c>
      <c r="F52" s="11">
        <v>8296</v>
      </c>
      <c r="G52" s="11">
        <v>6557</v>
      </c>
      <c r="H52" s="11">
        <v>4334</v>
      </c>
      <c r="I52" s="11">
        <v>6042</v>
      </c>
      <c r="J52" s="7">
        <v>1174</v>
      </c>
      <c r="K52" s="11"/>
    </row>
    <row r="53" spans="1:11" ht="12.75">
      <c r="A53" s="15" t="s">
        <v>168</v>
      </c>
      <c r="B53" s="20" t="s">
        <v>169</v>
      </c>
      <c r="C53" s="15" t="s">
        <v>170</v>
      </c>
      <c r="D53" s="38">
        <f t="shared" si="0"/>
        <v>25787</v>
      </c>
      <c r="E53" s="2">
        <v>1159</v>
      </c>
      <c r="F53" s="11">
        <v>7546</v>
      </c>
      <c r="G53" s="11">
        <v>6058</v>
      </c>
      <c r="H53" s="11">
        <v>4039</v>
      </c>
      <c r="I53" s="11">
        <v>5805</v>
      </c>
      <c r="J53" s="7">
        <v>1180</v>
      </c>
      <c r="K53" s="11"/>
    </row>
    <row r="54" spans="1:11" ht="12.75">
      <c r="A54" s="15" t="s">
        <v>171</v>
      </c>
      <c r="B54" s="20" t="s">
        <v>172</v>
      </c>
      <c r="C54" s="15" t="s">
        <v>173</v>
      </c>
      <c r="D54" s="38">
        <f t="shared" si="0"/>
        <v>149403</v>
      </c>
      <c r="E54" s="2">
        <v>6766</v>
      </c>
      <c r="F54" s="11">
        <v>43222</v>
      </c>
      <c r="G54" s="11">
        <v>35239</v>
      </c>
      <c r="H54" s="11">
        <v>24031</v>
      </c>
      <c r="I54" s="11">
        <v>34187</v>
      </c>
      <c r="J54" s="7">
        <v>5958</v>
      </c>
      <c r="K54" s="11"/>
    </row>
    <row r="55" spans="1:11" ht="12.75">
      <c r="A55" s="15" t="s">
        <v>174</v>
      </c>
      <c r="B55" s="20" t="s">
        <v>175</v>
      </c>
      <c r="C55" s="15" t="s">
        <v>176</v>
      </c>
      <c r="D55" s="38">
        <f t="shared" si="0"/>
        <v>96018</v>
      </c>
      <c r="E55" s="2">
        <v>2940</v>
      </c>
      <c r="F55" s="11">
        <v>21604</v>
      </c>
      <c r="G55" s="11">
        <v>22893</v>
      </c>
      <c r="H55" s="11">
        <v>23814</v>
      </c>
      <c r="I55" s="11">
        <v>19378</v>
      </c>
      <c r="J55" s="7">
        <v>5389</v>
      </c>
      <c r="K55" s="11"/>
    </row>
    <row r="56" spans="1:11" ht="12.75">
      <c r="A56" s="15" t="s">
        <v>177</v>
      </c>
      <c r="B56" s="20" t="s">
        <v>178</v>
      </c>
      <c r="C56" s="15" t="s">
        <v>179</v>
      </c>
      <c r="D56" s="38">
        <f t="shared" si="0"/>
        <v>0</v>
      </c>
      <c r="E56" s="27">
        <v>0</v>
      </c>
      <c r="F56" s="24">
        <v>0</v>
      </c>
      <c r="G56" s="24">
        <v>0</v>
      </c>
      <c r="H56" s="24">
        <v>0</v>
      </c>
      <c r="I56" s="24">
        <v>0</v>
      </c>
      <c r="J56" s="7">
        <v>0</v>
      </c>
      <c r="K56" s="11"/>
    </row>
    <row r="57" spans="1:11" ht="25.5">
      <c r="A57" s="15" t="s">
        <v>180</v>
      </c>
      <c r="B57" s="20" t="s">
        <v>181</v>
      </c>
      <c r="C57" s="15" t="s">
        <v>182</v>
      </c>
      <c r="D57" s="38">
        <f t="shared" si="0"/>
        <v>45111</v>
      </c>
      <c r="E57" s="2">
        <v>2484</v>
      </c>
      <c r="F57" s="11">
        <v>12839</v>
      </c>
      <c r="G57" s="11">
        <v>10065</v>
      </c>
      <c r="H57" s="11">
        <v>7441</v>
      </c>
      <c r="I57" s="11">
        <v>10699</v>
      </c>
      <c r="J57" s="7">
        <v>1583</v>
      </c>
      <c r="K57" s="11"/>
    </row>
    <row r="58" spans="1:11" ht="12.75">
      <c r="A58" s="15" t="s">
        <v>183</v>
      </c>
      <c r="B58" s="20" t="s">
        <v>184</v>
      </c>
      <c r="C58" s="15" t="s">
        <v>185</v>
      </c>
      <c r="D58" s="38">
        <f t="shared" si="0"/>
        <v>57487</v>
      </c>
      <c r="E58" s="2">
        <v>1770</v>
      </c>
      <c r="F58" s="11">
        <v>13611</v>
      </c>
      <c r="G58" s="11">
        <v>12753</v>
      </c>
      <c r="H58" s="11">
        <v>12256</v>
      </c>
      <c r="I58" s="11">
        <v>13643</v>
      </c>
      <c r="J58" s="7">
        <v>3454</v>
      </c>
      <c r="K58" s="11"/>
    </row>
    <row r="59" spans="1:11" ht="12.75">
      <c r="A59" s="15" t="s">
        <v>186</v>
      </c>
      <c r="B59" s="20" t="s">
        <v>187</v>
      </c>
      <c r="C59" s="15" t="s">
        <v>188</v>
      </c>
      <c r="D59" s="38">
        <f t="shared" si="0"/>
        <v>22421</v>
      </c>
      <c r="E59" s="2">
        <v>835</v>
      </c>
      <c r="F59" s="11">
        <v>4221</v>
      </c>
      <c r="G59" s="11">
        <v>5429</v>
      </c>
      <c r="H59" s="11">
        <v>5367</v>
      </c>
      <c r="I59" s="11">
        <v>5629</v>
      </c>
      <c r="J59" s="7">
        <v>940</v>
      </c>
      <c r="K59" s="11"/>
    </row>
    <row r="60" spans="1:11" ht="63.75">
      <c r="A60" s="15" t="s">
        <v>189</v>
      </c>
      <c r="B60" s="20" t="s">
        <v>190</v>
      </c>
      <c r="C60" s="15" t="s">
        <v>191</v>
      </c>
      <c r="D60" s="38">
        <f t="shared" si="0"/>
        <v>4340696</v>
      </c>
      <c r="E60" s="2">
        <v>156882</v>
      </c>
      <c r="F60" s="11">
        <v>1124297</v>
      </c>
      <c r="G60" s="11">
        <v>1014585</v>
      </c>
      <c r="H60" s="11">
        <v>865882</v>
      </c>
      <c r="I60" s="11">
        <v>974379</v>
      </c>
      <c r="J60" s="7">
        <v>204671</v>
      </c>
      <c r="K60" s="11"/>
    </row>
    <row r="61" spans="1:11" ht="25.5">
      <c r="A61" s="15" t="s">
        <v>192</v>
      </c>
      <c r="B61" s="20" t="s">
        <v>193</v>
      </c>
      <c r="C61" s="15" t="s">
        <v>194</v>
      </c>
      <c r="D61" s="38">
        <f t="shared" si="0"/>
        <v>102552</v>
      </c>
      <c r="E61" s="2">
        <v>5495</v>
      </c>
      <c r="F61" s="11">
        <v>29533</v>
      </c>
      <c r="G61" s="11">
        <v>21389</v>
      </c>
      <c r="H61" s="11">
        <v>17879</v>
      </c>
      <c r="I61" s="11">
        <v>24381</v>
      </c>
      <c r="J61" s="7">
        <v>3875</v>
      </c>
      <c r="K61" s="11"/>
    </row>
    <row r="62" spans="1:11" ht="12.75">
      <c r="A62" s="15" t="s">
        <v>195</v>
      </c>
      <c r="B62" s="20" t="s">
        <v>196</v>
      </c>
      <c r="C62" s="15" t="s">
        <v>197</v>
      </c>
      <c r="D62" s="38">
        <f t="shared" si="0"/>
        <v>275326</v>
      </c>
      <c r="E62" s="2">
        <v>5239</v>
      </c>
      <c r="F62" s="11">
        <v>33165</v>
      </c>
      <c r="G62" s="11">
        <v>93289</v>
      </c>
      <c r="H62" s="11">
        <v>65137</v>
      </c>
      <c r="I62" s="11">
        <v>53541</v>
      </c>
      <c r="J62" s="7">
        <v>24955</v>
      </c>
      <c r="K62" s="11"/>
    </row>
    <row r="63" spans="1:11" ht="12.75">
      <c r="A63" s="15" t="s">
        <v>198</v>
      </c>
      <c r="B63" s="20" t="s">
        <v>199</v>
      </c>
      <c r="C63" s="15" t="s">
        <v>197</v>
      </c>
      <c r="D63" s="38">
        <f t="shared" si="0"/>
        <v>49181</v>
      </c>
      <c r="E63" s="2">
        <v>587</v>
      </c>
      <c r="F63" s="11">
        <v>11489</v>
      </c>
      <c r="G63" s="11">
        <v>11489</v>
      </c>
      <c r="H63" s="11">
        <v>11486</v>
      </c>
      <c r="I63" s="11">
        <v>11482</v>
      </c>
      <c r="J63" s="7">
        <v>2648</v>
      </c>
      <c r="K63" s="11"/>
    </row>
    <row r="64" spans="1:11" ht="12.75">
      <c r="A64" s="15" t="s">
        <v>200</v>
      </c>
      <c r="B64" s="20" t="s">
        <v>201</v>
      </c>
      <c r="C64" s="15" t="s">
        <v>197</v>
      </c>
      <c r="D64" s="38">
        <f t="shared" si="0"/>
        <v>0</v>
      </c>
      <c r="E64" s="27">
        <v>0</v>
      </c>
      <c r="F64" s="24">
        <v>0</v>
      </c>
      <c r="G64" s="24">
        <v>0</v>
      </c>
      <c r="H64" s="24">
        <v>0</v>
      </c>
      <c r="I64" s="24">
        <v>0</v>
      </c>
      <c r="J64" s="7">
        <v>0</v>
      </c>
      <c r="K64" s="11"/>
    </row>
    <row r="65" spans="1:11" ht="12.75">
      <c r="A65" s="15" t="s">
        <v>202</v>
      </c>
      <c r="B65" s="20" t="s">
        <v>203</v>
      </c>
      <c r="C65" s="15" t="s">
        <v>197</v>
      </c>
      <c r="D65" s="38">
        <f t="shared" si="0"/>
        <v>0</v>
      </c>
      <c r="E65" s="2">
        <v>0</v>
      </c>
      <c r="F65" s="11">
        <v>0</v>
      </c>
      <c r="G65" s="11">
        <v>0</v>
      </c>
      <c r="H65" s="11">
        <v>0</v>
      </c>
      <c r="I65" s="11">
        <v>0</v>
      </c>
      <c r="J65" s="7">
        <v>0</v>
      </c>
      <c r="K65" s="11"/>
    </row>
    <row r="66" spans="1:11" ht="12.75">
      <c r="A66" s="15" t="s">
        <v>204</v>
      </c>
      <c r="B66" s="20" t="s">
        <v>205</v>
      </c>
      <c r="C66" s="15" t="s">
        <v>206</v>
      </c>
      <c r="D66" s="38">
        <f t="shared" si="0"/>
        <v>20275</v>
      </c>
      <c r="E66" s="2">
        <v>822</v>
      </c>
      <c r="F66" s="11">
        <v>5550</v>
      </c>
      <c r="G66" s="11">
        <v>5564</v>
      </c>
      <c r="H66" s="11">
        <v>3067</v>
      </c>
      <c r="I66" s="11">
        <v>4285</v>
      </c>
      <c r="J66" s="7">
        <v>987</v>
      </c>
      <c r="K66" s="11"/>
    </row>
    <row r="67" spans="1:11" ht="12.75">
      <c r="A67" s="15" t="s">
        <v>207</v>
      </c>
      <c r="B67" s="20" t="s">
        <v>208</v>
      </c>
      <c r="C67" s="15" t="s">
        <v>209</v>
      </c>
      <c r="D67" s="38">
        <f t="shared" si="0"/>
        <v>658538</v>
      </c>
      <c r="E67" s="2">
        <v>29069</v>
      </c>
      <c r="F67" s="11">
        <v>163729</v>
      </c>
      <c r="G67" s="11">
        <v>169566</v>
      </c>
      <c r="H67" s="11">
        <v>130341</v>
      </c>
      <c r="I67" s="11">
        <v>135443</v>
      </c>
      <c r="J67" s="7">
        <v>30390</v>
      </c>
      <c r="K67" s="11"/>
    </row>
    <row r="68" spans="1:11" ht="12.75">
      <c r="A68" s="15" t="s">
        <v>210</v>
      </c>
      <c r="B68" s="20" t="s">
        <v>211</v>
      </c>
      <c r="C68" s="15" t="s">
        <v>212</v>
      </c>
      <c r="D68" s="38">
        <f t="shared" si="0"/>
        <v>0</v>
      </c>
      <c r="E68" s="27">
        <v>0</v>
      </c>
      <c r="F68" s="24">
        <v>0</v>
      </c>
      <c r="G68" s="24">
        <v>0</v>
      </c>
      <c r="H68" s="24">
        <v>0</v>
      </c>
      <c r="I68" s="24">
        <v>0</v>
      </c>
      <c r="J68" s="7">
        <v>0</v>
      </c>
      <c r="K68" s="11"/>
    </row>
    <row r="69" spans="1:11" ht="12.75">
      <c r="A69" s="15" t="s">
        <v>213</v>
      </c>
      <c r="B69" s="20" t="s">
        <v>214</v>
      </c>
      <c r="C69" s="15" t="s">
        <v>215</v>
      </c>
      <c r="D69" s="38">
        <f t="shared" si="0"/>
        <v>0</v>
      </c>
      <c r="E69" s="27">
        <v>0</v>
      </c>
      <c r="F69" s="24">
        <v>0</v>
      </c>
      <c r="G69" s="24">
        <v>0</v>
      </c>
      <c r="H69" s="24">
        <v>0</v>
      </c>
      <c r="I69" s="24">
        <v>0</v>
      </c>
      <c r="J69" s="7">
        <v>0</v>
      </c>
      <c r="K69" s="11"/>
    </row>
    <row r="70" spans="1:11" ht="12.75">
      <c r="A70" s="15" t="s">
        <v>216</v>
      </c>
      <c r="B70" s="20" t="s">
        <v>217</v>
      </c>
      <c r="C70" s="15" t="s">
        <v>218</v>
      </c>
      <c r="D70" s="38">
        <f aca="true" t="shared" si="1" ref="D70:D133">+SUM(E70:J70)</f>
        <v>213045</v>
      </c>
      <c r="E70" s="2">
        <v>2543</v>
      </c>
      <c r="F70" s="11">
        <v>49761</v>
      </c>
      <c r="G70" s="11">
        <v>49757</v>
      </c>
      <c r="H70" s="11">
        <v>49754</v>
      </c>
      <c r="I70" s="11">
        <v>49754</v>
      </c>
      <c r="J70" s="7">
        <v>11476</v>
      </c>
      <c r="K70" s="11"/>
    </row>
    <row r="71" spans="1:11" ht="12.75">
      <c r="A71" s="15" t="s">
        <v>219</v>
      </c>
      <c r="B71" s="20" t="s">
        <v>220</v>
      </c>
      <c r="C71" s="15" t="s">
        <v>221</v>
      </c>
      <c r="D71" s="38">
        <f t="shared" si="1"/>
        <v>465489</v>
      </c>
      <c r="E71" s="2">
        <v>32</v>
      </c>
      <c r="F71" s="11">
        <v>2597</v>
      </c>
      <c r="G71" s="11">
        <v>127310</v>
      </c>
      <c r="H71" s="11">
        <v>147699</v>
      </c>
      <c r="I71" s="11">
        <v>185087</v>
      </c>
      <c r="J71" s="7">
        <v>2764</v>
      </c>
      <c r="K71" s="11"/>
    </row>
    <row r="72" spans="1:11" ht="12.75">
      <c r="A72" s="15" t="s">
        <v>222</v>
      </c>
      <c r="B72" s="20" t="s">
        <v>223</v>
      </c>
      <c r="C72" s="15" t="s">
        <v>224</v>
      </c>
      <c r="D72" s="38">
        <f t="shared" si="1"/>
        <v>0</v>
      </c>
      <c r="E72" s="27">
        <v>0</v>
      </c>
      <c r="F72" s="24">
        <v>0</v>
      </c>
      <c r="G72" s="24">
        <v>0</v>
      </c>
      <c r="H72" s="24">
        <v>0</v>
      </c>
      <c r="I72" s="24">
        <v>0</v>
      </c>
      <c r="J72" s="7">
        <v>0</v>
      </c>
      <c r="K72" s="11"/>
    </row>
    <row r="73" spans="1:11" ht="12.75">
      <c r="A73" s="15" t="s">
        <v>225</v>
      </c>
      <c r="B73" s="20" t="s">
        <v>226</v>
      </c>
      <c r="C73" s="15" t="s">
        <v>227</v>
      </c>
      <c r="D73" s="38">
        <f t="shared" si="1"/>
        <v>1613342</v>
      </c>
      <c r="E73" s="2">
        <v>50335</v>
      </c>
      <c r="F73" s="11">
        <v>374379</v>
      </c>
      <c r="G73" s="11">
        <v>338017</v>
      </c>
      <c r="H73" s="11">
        <v>374018</v>
      </c>
      <c r="I73" s="11">
        <v>371932</v>
      </c>
      <c r="J73" s="7">
        <v>104661</v>
      </c>
      <c r="K73" s="11"/>
    </row>
    <row r="74" spans="1:11" ht="12.75">
      <c r="A74" s="15" t="s">
        <v>228</v>
      </c>
      <c r="B74" s="20" t="s">
        <v>229</v>
      </c>
      <c r="C74" s="15" t="s">
        <v>212</v>
      </c>
      <c r="D74" s="38">
        <f t="shared" si="1"/>
        <v>32174</v>
      </c>
      <c r="E74" s="2">
        <v>1125</v>
      </c>
      <c r="F74" s="11">
        <v>8182</v>
      </c>
      <c r="G74" s="11">
        <v>7206</v>
      </c>
      <c r="H74" s="11">
        <v>6098</v>
      </c>
      <c r="I74" s="11">
        <v>7908</v>
      </c>
      <c r="J74" s="7">
        <v>1655</v>
      </c>
      <c r="K74" s="11"/>
    </row>
    <row r="75" spans="1:11" ht="12.75">
      <c r="A75" s="15" t="s">
        <v>230</v>
      </c>
      <c r="B75" s="20" t="s">
        <v>231</v>
      </c>
      <c r="C75" s="15" t="s">
        <v>232</v>
      </c>
      <c r="D75" s="38">
        <f t="shared" si="1"/>
        <v>2401</v>
      </c>
      <c r="E75" s="2">
        <v>0</v>
      </c>
      <c r="F75" s="11">
        <v>0</v>
      </c>
      <c r="G75" s="11">
        <v>0</v>
      </c>
      <c r="H75" s="11">
        <v>2390</v>
      </c>
      <c r="I75" s="11">
        <v>11</v>
      </c>
      <c r="J75" s="7">
        <v>0</v>
      </c>
      <c r="K75" s="11"/>
    </row>
    <row r="76" spans="1:11" ht="12.75">
      <c r="A76" s="15" t="s">
        <v>233</v>
      </c>
      <c r="B76" s="20" t="s">
        <v>234</v>
      </c>
      <c r="C76" s="15" t="s">
        <v>235</v>
      </c>
      <c r="D76" s="38">
        <f t="shared" si="1"/>
        <v>4895</v>
      </c>
      <c r="E76" s="27">
        <v>59</v>
      </c>
      <c r="F76" s="24">
        <v>1148</v>
      </c>
      <c r="G76" s="24">
        <v>1143</v>
      </c>
      <c r="H76" s="24">
        <v>1141</v>
      </c>
      <c r="I76" s="24">
        <v>1141</v>
      </c>
      <c r="J76" s="7">
        <v>263</v>
      </c>
      <c r="K76" s="11"/>
    </row>
    <row r="77" spans="1:11" ht="12.75">
      <c r="A77" s="15" t="s">
        <v>236</v>
      </c>
      <c r="B77" s="20" t="s">
        <v>237</v>
      </c>
      <c r="C77" s="15" t="s">
        <v>238</v>
      </c>
      <c r="D77" s="38">
        <f t="shared" si="1"/>
        <v>157345</v>
      </c>
      <c r="E77" s="2">
        <v>6085</v>
      </c>
      <c r="F77" s="11">
        <v>71158</v>
      </c>
      <c r="G77" s="11">
        <v>21987</v>
      </c>
      <c r="H77" s="11">
        <v>29988</v>
      </c>
      <c r="I77" s="11">
        <v>19389</v>
      </c>
      <c r="J77" s="7">
        <v>8738</v>
      </c>
      <c r="K77" s="11"/>
    </row>
    <row r="78" spans="1:11" ht="12.75">
      <c r="A78" s="15" t="s">
        <v>239</v>
      </c>
      <c r="B78" s="20" t="s">
        <v>240</v>
      </c>
      <c r="C78" s="15" t="s">
        <v>241</v>
      </c>
      <c r="D78" s="38">
        <f t="shared" si="1"/>
        <v>0</v>
      </c>
      <c r="E78" s="2">
        <v>0</v>
      </c>
      <c r="F78" s="11">
        <v>0</v>
      </c>
      <c r="G78" s="11">
        <v>0</v>
      </c>
      <c r="H78" s="11">
        <v>0</v>
      </c>
      <c r="I78" s="11">
        <v>0</v>
      </c>
      <c r="J78" s="7">
        <v>0</v>
      </c>
      <c r="K78" s="11"/>
    </row>
    <row r="79" spans="1:11" ht="12.75">
      <c r="A79" s="15" t="s">
        <v>242</v>
      </c>
      <c r="B79" s="20" t="s">
        <v>243</v>
      </c>
      <c r="C79" s="15" t="s">
        <v>244</v>
      </c>
      <c r="D79" s="38">
        <f t="shared" si="1"/>
        <v>4136</v>
      </c>
      <c r="E79" s="2">
        <v>50</v>
      </c>
      <c r="F79" s="11">
        <v>970</v>
      </c>
      <c r="G79" s="11">
        <v>968</v>
      </c>
      <c r="H79" s="11">
        <v>963</v>
      </c>
      <c r="I79" s="11">
        <v>963</v>
      </c>
      <c r="J79" s="7">
        <v>222</v>
      </c>
      <c r="K79" s="11"/>
    </row>
    <row r="80" spans="1:11" ht="51">
      <c r="A80" s="15" t="s">
        <v>245</v>
      </c>
      <c r="B80" s="20" t="s">
        <v>246</v>
      </c>
      <c r="C80" s="15" t="s">
        <v>247</v>
      </c>
      <c r="D80" s="38">
        <f t="shared" si="1"/>
        <v>417443</v>
      </c>
      <c r="E80" s="2">
        <v>12543</v>
      </c>
      <c r="F80" s="11">
        <v>58905</v>
      </c>
      <c r="G80" s="11">
        <v>99327</v>
      </c>
      <c r="H80" s="11">
        <v>109188</v>
      </c>
      <c r="I80" s="11">
        <v>110002</v>
      </c>
      <c r="J80" s="7">
        <v>27478</v>
      </c>
      <c r="K80" s="11"/>
    </row>
    <row r="81" spans="1:11" ht="12.75">
      <c r="A81" s="15" t="s">
        <v>248</v>
      </c>
      <c r="B81" s="20" t="s">
        <v>249</v>
      </c>
      <c r="C81" s="15" t="s">
        <v>250</v>
      </c>
      <c r="D81" s="38">
        <f t="shared" si="1"/>
        <v>692</v>
      </c>
      <c r="E81" s="2">
        <v>9</v>
      </c>
      <c r="F81" s="11">
        <v>163</v>
      </c>
      <c r="G81" s="11">
        <v>161</v>
      </c>
      <c r="H81" s="11">
        <v>161</v>
      </c>
      <c r="I81" s="11">
        <v>161</v>
      </c>
      <c r="J81" s="7">
        <v>37</v>
      </c>
      <c r="K81" s="11"/>
    </row>
    <row r="82" spans="1:11" ht="12.75">
      <c r="A82" s="15" t="s">
        <v>251</v>
      </c>
      <c r="B82" s="20" t="s">
        <v>252</v>
      </c>
      <c r="C82" s="15" t="s">
        <v>250</v>
      </c>
      <c r="D82" s="38">
        <f t="shared" si="1"/>
        <v>0</v>
      </c>
      <c r="E82" s="2">
        <v>0</v>
      </c>
      <c r="F82" s="11">
        <v>0</v>
      </c>
      <c r="G82" s="11">
        <v>0</v>
      </c>
      <c r="H82" s="11">
        <v>0</v>
      </c>
      <c r="I82" s="11">
        <v>0</v>
      </c>
      <c r="J82" s="7">
        <v>0</v>
      </c>
      <c r="K82" s="11"/>
    </row>
    <row r="83" spans="1:11" ht="12.75">
      <c r="A83" s="15" t="s">
        <v>253</v>
      </c>
      <c r="B83" s="20" t="s">
        <v>254</v>
      </c>
      <c r="C83" s="15" t="s">
        <v>255</v>
      </c>
      <c r="D83" s="38">
        <f t="shared" si="1"/>
        <v>0</v>
      </c>
      <c r="E83" s="27">
        <v>0</v>
      </c>
      <c r="F83" s="24">
        <v>0</v>
      </c>
      <c r="G83" s="24">
        <v>0</v>
      </c>
      <c r="H83" s="24">
        <v>0</v>
      </c>
      <c r="I83" s="24">
        <v>0</v>
      </c>
      <c r="J83" s="7">
        <v>0</v>
      </c>
      <c r="K83" s="11"/>
    </row>
    <row r="84" spans="1:11" ht="12.75">
      <c r="A84" s="15" t="s">
        <v>256</v>
      </c>
      <c r="B84" s="20" t="s">
        <v>257</v>
      </c>
      <c r="C84" s="15" t="s">
        <v>258</v>
      </c>
      <c r="D84" s="38">
        <f t="shared" si="1"/>
        <v>406160</v>
      </c>
      <c r="E84" s="2">
        <v>14510</v>
      </c>
      <c r="F84" s="11">
        <v>93730</v>
      </c>
      <c r="G84" s="11">
        <v>90370</v>
      </c>
      <c r="H84" s="11">
        <v>88740</v>
      </c>
      <c r="I84" s="11">
        <v>94810</v>
      </c>
      <c r="J84" s="7">
        <v>24000</v>
      </c>
      <c r="K84" s="11"/>
    </row>
    <row r="85" spans="1:11" ht="12.75">
      <c r="A85" s="15" t="s">
        <v>259</v>
      </c>
      <c r="B85" s="20" t="s">
        <v>260</v>
      </c>
      <c r="C85" s="15" t="s">
        <v>261</v>
      </c>
      <c r="D85" s="38">
        <f t="shared" si="1"/>
        <v>8082</v>
      </c>
      <c r="E85" s="2">
        <v>0</v>
      </c>
      <c r="F85" s="11">
        <v>0</v>
      </c>
      <c r="G85" s="11">
        <v>0</v>
      </c>
      <c r="H85" s="11">
        <v>0</v>
      </c>
      <c r="I85" s="11">
        <v>0</v>
      </c>
      <c r="J85" s="7">
        <v>8082</v>
      </c>
      <c r="K85" s="11"/>
    </row>
    <row r="86" spans="1:11" ht="12.75">
      <c r="A86" s="15" t="s">
        <v>262</v>
      </c>
      <c r="B86" s="20" t="s">
        <v>263</v>
      </c>
      <c r="C86" s="15" t="s">
        <v>258</v>
      </c>
      <c r="D86" s="38">
        <f t="shared" si="1"/>
        <v>0</v>
      </c>
      <c r="E86" s="27">
        <v>0</v>
      </c>
      <c r="F86" s="24">
        <v>0</v>
      </c>
      <c r="G86" s="24">
        <v>0</v>
      </c>
      <c r="H86" s="24">
        <v>0</v>
      </c>
      <c r="I86" s="24">
        <v>0</v>
      </c>
      <c r="J86" s="7">
        <v>0</v>
      </c>
      <c r="K86" s="11"/>
    </row>
    <row r="87" spans="1:11" ht="12.75">
      <c r="A87" s="15" t="s">
        <v>264</v>
      </c>
      <c r="B87" s="20" t="s">
        <v>265</v>
      </c>
      <c r="C87" s="15" t="s">
        <v>266</v>
      </c>
      <c r="D87" s="38">
        <f t="shared" si="1"/>
        <v>0</v>
      </c>
      <c r="E87" s="27">
        <v>0</v>
      </c>
      <c r="F87" s="24">
        <v>0</v>
      </c>
      <c r="G87" s="24">
        <v>0</v>
      </c>
      <c r="H87" s="24">
        <v>0</v>
      </c>
      <c r="I87" s="24">
        <v>0</v>
      </c>
      <c r="J87" s="7">
        <v>0</v>
      </c>
      <c r="K87" s="11"/>
    </row>
    <row r="88" spans="1:11" ht="12.75">
      <c r="A88" s="15" t="s">
        <v>267</v>
      </c>
      <c r="B88" s="20" t="s">
        <v>268</v>
      </c>
      <c r="C88" s="15" t="s">
        <v>215</v>
      </c>
      <c r="D88" s="38">
        <f t="shared" si="1"/>
        <v>0</v>
      </c>
      <c r="E88" s="27">
        <v>0</v>
      </c>
      <c r="F88" s="24">
        <v>0</v>
      </c>
      <c r="G88" s="24">
        <v>0</v>
      </c>
      <c r="H88" s="24">
        <v>0</v>
      </c>
      <c r="I88" s="24">
        <v>0</v>
      </c>
      <c r="J88" s="7">
        <v>0</v>
      </c>
      <c r="K88" s="11"/>
    </row>
    <row r="89" spans="1:11" ht="12.75">
      <c r="A89" s="15" t="s">
        <v>269</v>
      </c>
      <c r="B89" s="20" t="s">
        <v>270</v>
      </c>
      <c r="C89" s="15" t="s">
        <v>250</v>
      </c>
      <c r="D89" s="38">
        <f t="shared" si="1"/>
        <v>0</v>
      </c>
      <c r="E89" s="27">
        <v>0</v>
      </c>
      <c r="F89" s="24">
        <v>0</v>
      </c>
      <c r="G89" s="24">
        <v>0</v>
      </c>
      <c r="H89" s="24">
        <v>0</v>
      </c>
      <c r="I89" s="24">
        <v>0</v>
      </c>
      <c r="J89" s="7">
        <v>0</v>
      </c>
      <c r="K89" s="11"/>
    </row>
    <row r="90" spans="1:11" ht="12.75">
      <c r="A90" s="15" t="s">
        <v>271</v>
      </c>
      <c r="B90" s="20" t="s">
        <v>272</v>
      </c>
      <c r="C90" s="15" t="s">
        <v>215</v>
      </c>
      <c r="D90" s="38">
        <f t="shared" si="1"/>
        <v>326386</v>
      </c>
      <c r="E90" s="2">
        <v>7758</v>
      </c>
      <c r="F90" s="11">
        <v>74207</v>
      </c>
      <c r="G90" s="11">
        <v>79429</v>
      </c>
      <c r="H90" s="11">
        <v>71596</v>
      </c>
      <c r="I90" s="11">
        <v>74868</v>
      </c>
      <c r="J90" s="7">
        <v>18528</v>
      </c>
      <c r="K90" s="11"/>
    </row>
    <row r="91" spans="1:11" ht="12.75">
      <c r="A91" s="15" t="s">
        <v>273</v>
      </c>
      <c r="B91" s="20" t="s">
        <v>274</v>
      </c>
      <c r="C91" s="15" t="s">
        <v>250</v>
      </c>
      <c r="D91" s="38">
        <f t="shared" si="1"/>
        <v>0</v>
      </c>
      <c r="E91" s="27">
        <v>0</v>
      </c>
      <c r="F91" s="24">
        <v>0</v>
      </c>
      <c r="G91" s="24">
        <v>0</v>
      </c>
      <c r="H91" s="24">
        <v>0</v>
      </c>
      <c r="I91" s="24">
        <v>0</v>
      </c>
      <c r="J91" s="7">
        <v>0</v>
      </c>
      <c r="K91" s="11"/>
    </row>
    <row r="92" spans="1:11" ht="12.75">
      <c r="A92" s="15" t="s">
        <v>275</v>
      </c>
      <c r="B92" s="20" t="s">
        <v>276</v>
      </c>
      <c r="C92" s="15" t="s">
        <v>250</v>
      </c>
      <c r="D92" s="38">
        <f t="shared" si="1"/>
        <v>358589</v>
      </c>
      <c r="E92" s="2">
        <v>11267</v>
      </c>
      <c r="F92" s="11">
        <v>82280</v>
      </c>
      <c r="G92" s="11">
        <v>76735</v>
      </c>
      <c r="H92" s="11">
        <v>81162</v>
      </c>
      <c r="I92" s="11">
        <v>86522</v>
      </c>
      <c r="J92" s="7">
        <v>20623</v>
      </c>
      <c r="K92" s="11"/>
    </row>
    <row r="93" spans="1:11" ht="12.75">
      <c r="A93" s="15" t="s">
        <v>277</v>
      </c>
      <c r="B93" s="20" t="s">
        <v>278</v>
      </c>
      <c r="C93" s="15" t="s">
        <v>250</v>
      </c>
      <c r="D93" s="38">
        <f t="shared" si="1"/>
        <v>271389</v>
      </c>
      <c r="E93" s="2">
        <v>8710</v>
      </c>
      <c r="F93" s="11">
        <v>64321</v>
      </c>
      <c r="G93" s="11">
        <v>61252</v>
      </c>
      <c r="H93" s="11">
        <v>60077</v>
      </c>
      <c r="I93" s="11">
        <v>61497</v>
      </c>
      <c r="J93" s="7">
        <v>15532</v>
      </c>
      <c r="K93" s="11"/>
    </row>
    <row r="94" spans="1:11" ht="12.75">
      <c r="A94" s="15" t="s">
        <v>279</v>
      </c>
      <c r="B94" s="20" t="s">
        <v>280</v>
      </c>
      <c r="C94" s="15" t="s">
        <v>261</v>
      </c>
      <c r="D94" s="38">
        <f t="shared" si="1"/>
        <v>0</v>
      </c>
      <c r="E94" s="27">
        <v>0</v>
      </c>
      <c r="F94" s="24">
        <v>0</v>
      </c>
      <c r="G94" s="24">
        <v>0</v>
      </c>
      <c r="H94" s="24">
        <v>0</v>
      </c>
      <c r="I94" s="24">
        <v>0</v>
      </c>
      <c r="J94" s="7">
        <v>0</v>
      </c>
      <c r="K94" s="11"/>
    </row>
    <row r="95" spans="1:11" ht="12.75">
      <c r="A95" s="15" t="s">
        <v>281</v>
      </c>
      <c r="B95" s="20" t="s">
        <v>282</v>
      </c>
      <c r="C95" s="15" t="s">
        <v>283</v>
      </c>
      <c r="D95" s="38">
        <f t="shared" si="1"/>
        <v>178</v>
      </c>
      <c r="E95" s="2">
        <v>0</v>
      </c>
      <c r="F95" s="11">
        <v>0</v>
      </c>
      <c r="G95" s="11">
        <v>0</v>
      </c>
      <c r="H95" s="11">
        <v>132</v>
      </c>
      <c r="I95" s="11">
        <v>0</v>
      </c>
      <c r="J95" s="7">
        <v>46</v>
      </c>
      <c r="K95" s="11"/>
    </row>
    <row r="96" spans="1:11" ht="12.75">
      <c r="A96" s="15" t="s">
        <v>284</v>
      </c>
      <c r="B96" s="20" t="s">
        <v>285</v>
      </c>
      <c r="C96" s="15" t="s">
        <v>238</v>
      </c>
      <c r="D96" s="38">
        <f t="shared" si="1"/>
        <v>0</v>
      </c>
      <c r="E96" s="2">
        <v>0</v>
      </c>
      <c r="F96" s="11">
        <v>0</v>
      </c>
      <c r="G96" s="11">
        <v>0</v>
      </c>
      <c r="H96" s="11">
        <v>0</v>
      </c>
      <c r="I96" s="11">
        <v>0</v>
      </c>
      <c r="J96" s="7">
        <v>0</v>
      </c>
      <c r="K96" s="11"/>
    </row>
    <row r="97" spans="1:11" ht="12.75">
      <c r="A97" s="15" t="s">
        <v>286</v>
      </c>
      <c r="B97" s="20" t="s">
        <v>287</v>
      </c>
      <c r="C97" s="15" t="s">
        <v>250</v>
      </c>
      <c r="D97" s="38">
        <f t="shared" si="1"/>
        <v>0</v>
      </c>
      <c r="E97" s="27">
        <v>0</v>
      </c>
      <c r="F97" s="24">
        <v>0</v>
      </c>
      <c r="G97" s="24">
        <v>0</v>
      </c>
      <c r="H97" s="24">
        <v>0</v>
      </c>
      <c r="I97" s="24">
        <v>0</v>
      </c>
      <c r="J97" s="7">
        <v>0</v>
      </c>
      <c r="K97" s="11"/>
    </row>
    <row r="98" spans="1:11" ht="12.75">
      <c r="A98" s="15" t="s">
        <v>288</v>
      </c>
      <c r="B98" s="20" t="s">
        <v>289</v>
      </c>
      <c r="C98" s="15" t="s">
        <v>212</v>
      </c>
      <c r="D98" s="38">
        <f t="shared" si="1"/>
        <v>741829</v>
      </c>
      <c r="E98" s="2">
        <v>2058</v>
      </c>
      <c r="F98" s="11">
        <v>191449</v>
      </c>
      <c r="G98" s="11">
        <v>184222</v>
      </c>
      <c r="H98" s="11">
        <v>156273</v>
      </c>
      <c r="I98" s="11">
        <v>173325</v>
      </c>
      <c r="J98" s="7">
        <v>34502</v>
      </c>
      <c r="K98" s="11"/>
    </row>
    <row r="99" spans="1:11" ht="12.75">
      <c r="A99" s="15" t="s">
        <v>290</v>
      </c>
      <c r="B99" s="20" t="s">
        <v>291</v>
      </c>
      <c r="C99" s="15" t="s">
        <v>215</v>
      </c>
      <c r="D99" s="38">
        <f t="shared" si="1"/>
        <v>157357</v>
      </c>
      <c r="E99" s="2">
        <v>5814</v>
      </c>
      <c r="F99" s="11">
        <v>37824</v>
      </c>
      <c r="G99" s="11">
        <v>34703</v>
      </c>
      <c r="H99" s="11">
        <v>32963</v>
      </c>
      <c r="I99" s="11">
        <v>37542</v>
      </c>
      <c r="J99" s="7">
        <v>8511</v>
      </c>
      <c r="K99" s="11"/>
    </row>
    <row r="100" spans="1:11" ht="12.75">
      <c r="A100" s="15" t="s">
        <v>292</v>
      </c>
      <c r="B100" s="20" t="s">
        <v>293</v>
      </c>
      <c r="C100" s="15" t="s">
        <v>255</v>
      </c>
      <c r="D100" s="38">
        <f t="shared" si="1"/>
        <v>1064577</v>
      </c>
      <c r="E100" s="2">
        <v>37776</v>
      </c>
      <c r="F100" s="11">
        <v>245417</v>
      </c>
      <c r="G100" s="11">
        <v>239658</v>
      </c>
      <c r="H100" s="11">
        <v>235843</v>
      </c>
      <c r="I100" s="11">
        <v>239767</v>
      </c>
      <c r="J100" s="7">
        <v>66116</v>
      </c>
      <c r="K100" s="11"/>
    </row>
    <row r="101" spans="1:11" ht="12.75">
      <c r="A101" s="15" t="s">
        <v>294</v>
      </c>
      <c r="B101" s="20" t="s">
        <v>295</v>
      </c>
      <c r="C101" s="15" t="s">
        <v>296</v>
      </c>
      <c r="D101" s="38">
        <f t="shared" si="1"/>
        <v>1733300</v>
      </c>
      <c r="E101" s="2">
        <v>0</v>
      </c>
      <c r="F101" s="11">
        <v>432370</v>
      </c>
      <c r="G101" s="11">
        <v>421270</v>
      </c>
      <c r="H101" s="11">
        <v>389870</v>
      </c>
      <c r="I101" s="11">
        <v>402810</v>
      </c>
      <c r="J101" s="7">
        <v>86980</v>
      </c>
      <c r="K101" s="11"/>
    </row>
    <row r="102" spans="1:11" ht="12.75">
      <c r="A102" s="15" t="s">
        <v>297</v>
      </c>
      <c r="B102" s="20" t="s">
        <v>298</v>
      </c>
      <c r="C102" s="15" t="s">
        <v>250</v>
      </c>
      <c r="D102" s="38">
        <f t="shared" si="1"/>
        <v>69570</v>
      </c>
      <c r="E102" s="2">
        <v>831</v>
      </c>
      <c r="F102" s="11">
        <v>16252</v>
      </c>
      <c r="G102" s="11">
        <v>16250</v>
      </c>
      <c r="H102" s="11">
        <v>16245</v>
      </c>
      <c r="I102" s="11">
        <v>16245</v>
      </c>
      <c r="J102" s="7">
        <v>3747</v>
      </c>
      <c r="K102" s="11"/>
    </row>
    <row r="103" spans="1:11" ht="12.75">
      <c r="A103" s="15" t="s">
        <v>299</v>
      </c>
      <c r="B103" s="20" t="s">
        <v>300</v>
      </c>
      <c r="C103" s="15" t="s">
        <v>301</v>
      </c>
      <c r="D103" s="38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11">
        <v>0</v>
      </c>
      <c r="J103" s="7">
        <v>0</v>
      </c>
      <c r="K103" s="11"/>
    </row>
    <row r="104" spans="1:11" ht="12.75">
      <c r="A104" s="15" t="s">
        <v>302</v>
      </c>
      <c r="B104" s="20" t="s">
        <v>303</v>
      </c>
      <c r="C104" s="15" t="s">
        <v>212</v>
      </c>
      <c r="D104" s="38">
        <f t="shared" si="1"/>
        <v>0</v>
      </c>
      <c r="E104" s="2">
        <v>0</v>
      </c>
      <c r="F104" s="11">
        <v>0</v>
      </c>
      <c r="G104" s="11">
        <v>0</v>
      </c>
      <c r="H104" s="11">
        <v>0</v>
      </c>
      <c r="I104" s="11">
        <v>0</v>
      </c>
      <c r="J104" s="7">
        <v>0</v>
      </c>
      <c r="K104" s="11"/>
    </row>
    <row r="105" spans="1:11" ht="12.75">
      <c r="A105" s="15" t="s">
        <v>304</v>
      </c>
      <c r="B105" s="20" t="s">
        <v>305</v>
      </c>
      <c r="C105" s="15" t="s">
        <v>296</v>
      </c>
      <c r="D105" s="38">
        <f t="shared" si="1"/>
        <v>10381</v>
      </c>
      <c r="E105" s="2">
        <v>0</v>
      </c>
      <c r="F105" s="11">
        <v>2991</v>
      </c>
      <c r="G105" s="11">
        <v>2416</v>
      </c>
      <c r="H105" s="11">
        <v>2127</v>
      </c>
      <c r="I105" s="11">
        <v>2570</v>
      </c>
      <c r="J105" s="7">
        <v>277</v>
      </c>
      <c r="K105" s="11"/>
    </row>
    <row r="106" spans="1:11" ht="12.75">
      <c r="A106" s="15" t="s">
        <v>306</v>
      </c>
      <c r="B106" s="20" t="s">
        <v>307</v>
      </c>
      <c r="C106" s="15" t="s">
        <v>241</v>
      </c>
      <c r="D106" s="38">
        <f t="shared" si="1"/>
        <v>0</v>
      </c>
      <c r="E106" s="27">
        <v>0</v>
      </c>
      <c r="F106" s="24">
        <v>0</v>
      </c>
      <c r="G106" s="24">
        <v>0</v>
      </c>
      <c r="H106" s="24">
        <v>0</v>
      </c>
      <c r="I106" s="24">
        <v>0</v>
      </c>
      <c r="J106" s="7">
        <v>0</v>
      </c>
      <c r="K106" s="11"/>
    </row>
    <row r="107" spans="1:11" ht="25.5">
      <c r="A107" s="15" t="s">
        <v>308</v>
      </c>
      <c r="B107" s="20" t="s">
        <v>309</v>
      </c>
      <c r="C107" s="15" t="s">
        <v>250</v>
      </c>
      <c r="D107" s="38">
        <f t="shared" si="1"/>
        <v>920</v>
      </c>
      <c r="E107" s="27">
        <v>11</v>
      </c>
      <c r="F107" s="24">
        <v>217</v>
      </c>
      <c r="G107" s="24">
        <v>217</v>
      </c>
      <c r="H107" s="24">
        <v>217</v>
      </c>
      <c r="I107" s="24">
        <v>210</v>
      </c>
      <c r="J107" s="7">
        <v>48</v>
      </c>
      <c r="K107" s="11"/>
    </row>
    <row r="108" spans="1:11" ht="12.75">
      <c r="A108" s="15" t="s">
        <v>310</v>
      </c>
      <c r="B108" s="20" t="s">
        <v>311</v>
      </c>
      <c r="C108" s="15" t="s">
        <v>250</v>
      </c>
      <c r="D108" s="38">
        <f t="shared" si="1"/>
        <v>24924</v>
      </c>
      <c r="E108" s="2">
        <v>298</v>
      </c>
      <c r="F108" s="11">
        <v>5826</v>
      </c>
      <c r="G108" s="11">
        <v>5820</v>
      </c>
      <c r="H108" s="11">
        <v>5819</v>
      </c>
      <c r="I108" s="11">
        <v>5819</v>
      </c>
      <c r="J108" s="7">
        <v>1342</v>
      </c>
      <c r="K108" s="11"/>
    </row>
    <row r="109" spans="1:11" ht="12.75">
      <c r="A109" s="15" t="s">
        <v>312</v>
      </c>
      <c r="B109" s="20" t="s">
        <v>313</v>
      </c>
      <c r="C109" s="15" t="s">
        <v>250</v>
      </c>
      <c r="D109" s="38">
        <f t="shared" si="1"/>
        <v>39146</v>
      </c>
      <c r="E109" s="27">
        <v>1376</v>
      </c>
      <c r="F109" s="24">
        <v>9689</v>
      </c>
      <c r="G109" s="24">
        <v>9105</v>
      </c>
      <c r="H109" s="24">
        <v>8440</v>
      </c>
      <c r="I109" s="24">
        <v>8341</v>
      </c>
      <c r="J109" s="7">
        <v>2195</v>
      </c>
      <c r="K109" s="11"/>
    </row>
    <row r="110" spans="1:11" ht="12.75">
      <c r="A110" s="15" t="s">
        <v>314</v>
      </c>
      <c r="B110" s="20" t="s">
        <v>315</v>
      </c>
      <c r="C110" s="15" t="s">
        <v>296</v>
      </c>
      <c r="D110" s="38">
        <f t="shared" si="1"/>
        <v>15</v>
      </c>
      <c r="E110" s="27">
        <v>1</v>
      </c>
      <c r="F110" s="24">
        <v>7</v>
      </c>
      <c r="G110" s="24">
        <v>7</v>
      </c>
      <c r="H110" s="24">
        <v>0</v>
      </c>
      <c r="I110" s="24">
        <v>0</v>
      </c>
      <c r="J110" s="7">
        <v>0</v>
      </c>
      <c r="K110" s="11"/>
    </row>
    <row r="111" spans="1:11" ht="12.75">
      <c r="A111" s="15" t="s">
        <v>316</v>
      </c>
      <c r="B111" s="20" t="s">
        <v>317</v>
      </c>
      <c r="C111" s="15" t="s">
        <v>215</v>
      </c>
      <c r="D111" s="38">
        <f t="shared" si="1"/>
        <v>1058861</v>
      </c>
      <c r="E111" s="2">
        <v>36127</v>
      </c>
      <c r="F111" s="11">
        <v>249688</v>
      </c>
      <c r="G111" s="11">
        <v>243690</v>
      </c>
      <c r="H111" s="11">
        <v>230790</v>
      </c>
      <c r="I111" s="11">
        <v>234717</v>
      </c>
      <c r="J111" s="7">
        <v>63849</v>
      </c>
      <c r="K111" s="11"/>
    </row>
    <row r="112" spans="1:11" ht="12.75">
      <c r="A112" s="15" t="s">
        <v>318</v>
      </c>
      <c r="B112" s="20" t="s">
        <v>319</v>
      </c>
      <c r="C112" s="15" t="s">
        <v>296</v>
      </c>
      <c r="D112" s="38">
        <f t="shared" si="1"/>
        <v>34759</v>
      </c>
      <c r="E112" s="2">
        <v>160</v>
      </c>
      <c r="F112" s="11">
        <v>9157</v>
      </c>
      <c r="G112" s="11">
        <v>8272</v>
      </c>
      <c r="H112" s="11">
        <v>6545</v>
      </c>
      <c r="I112" s="11">
        <v>9171</v>
      </c>
      <c r="J112" s="7">
        <v>1454</v>
      </c>
      <c r="K112" s="11"/>
    </row>
    <row r="113" spans="1:11" ht="12.75">
      <c r="A113" s="15" t="s">
        <v>320</v>
      </c>
      <c r="B113" s="20" t="s">
        <v>321</v>
      </c>
      <c r="C113" s="15" t="s">
        <v>296</v>
      </c>
      <c r="D113" s="38">
        <f t="shared" si="1"/>
        <v>9329</v>
      </c>
      <c r="E113" s="2">
        <v>112</v>
      </c>
      <c r="F113" s="11">
        <v>2184</v>
      </c>
      <c r="G113" s="11">
        <v>2177</v>
      </c>
      <c r="H113" s="11">
        <v>2177</v>
      </c>
      <c r="I113" s="11">
        <v>2177</v>
      </c>
      <c r="J113" s="7">
        <v>502</v>
      </c>
      <c r="K113" s="11"/>
    </row>
    <row r="114" spans="1:11" ht="12.75">
      <c r="A114" s="15" t="s">
        <v>322</v>
      </c>
      <c r="B114" s="20" t="s">
        <v>323</v>
      </c>
      <c r="C114" s="15" t="s">
        <v>212</v>
      </c>
      <c r="D114" s="38">
        <f t="shared" si="1"/>
        <v>49898</v>
      </c>
      <c r="E114" s="2">
        <v>0</v>
      </c>
      <c r="F114" s="11">
        <v>14917</v>
      </c>
      <c r="G114" s="11">
        <v>10822</v>
      </c>
      <c r="H114" s="11">
        <v>7909</v>
      </c>
      <c r="I114" s="11">
        <v>14963</v>
      </c>
      <c r="J114" s="7">
        <v>1287</v>
      </c>
      <c r="K114" s="11"/>
    </row>
    <row r="115" spans="1:11" ht="12.75">
      <c r="A115" s="15" t="s">
        <v>324</v>
      </c>
      <c r="B115" s="20" t="s">
        <v>325</v>
      </c>
      <c r="C115" s="15" t="s">
        <v>296</v>
      </c>
      <c r="D115" s="38">
        <f t="shared" si="1"/>
        <v>0</v>
      </c>
      <c r="E115" s="2">
        <v>0</v>
      </c>
      <c r="F115" s="11">
        <v>0</v>
      </c>
      <c r="G115" s="11">
        <v>0</v>
      </c>
      <c r="H115" s="11">
        <v>0</v>
      </c>
      <c r="I115" s="11">
        <v>0</v>
      </c>
      <c r="J115" s="7">
        <v>0</v>
      </c>
      <c r="K115" s="11"/>
    </row>
    <row r="116" spans="1:11" ht="12.75">
      <c r="A116" s="15" t="s">
        <v>326</v>
      </c>
      <c r="B116" s="20" t="s">
        <v>327</v>
      </c>
      <c r="C116" s="15" t="s">
        <v>328</v>
      </c>
      <c r="D116" s="38">
        <f t="shared" si="1"/>
        <v>41194</v>
      </c>
      <c r="E116" s="2">
        <v>492</v>
      </c>
      <c r="F116" s="11">
        <v>9624</v>
      </c>
      <c r="G116" s="11">
        <v>9624</v>
      </c>
      <c r="H116" s="11">
        <v>9619</v>
      </c>
      <c r="I116" s="11">
        <v>9617</v>
      </c>
      <c r="J116" s="7">
        <v>2218</v>
      </c>
      <c r="K116" s="11"/>
    </row>
    <row r="117" spans="1:11" ht="12.75">
      <c r="A117" s="15" t="s">
        <v>329</v>
      </c>
      <c r="B117" s="20" t="s">
        <v>330</v>
      </c>
      <c r="C117" s="15" t="s">
        <v>328</v>
      </c>
      <c r="D117" s="38">
        <f t="shared" si="1"/>
        <v>7630</v>
      </c>
      <c r="E117" s="2">
        <v>92</v>
      </c>
      <c r="F117" s="11">
        <v>1784</v>
      </c>
      <c r="G117" s="11">
        <v>1784</v>
      </c>
      <c r="H117" s="11">
        <v>1783</v>
      </c>
      <c r="I117" s="11">
        <v>1777</v>
      </c>
      <c r="J117" s="7">
        <v>410</v>
      </c>
      <c r="K117" s="11"/>
    </row>
    <row r="118" spans="1:11" ht="12.75">
      <c r="A118" s="15" t="s">
        <v>331</v>
      </c>
      <c r="B118" s="20" t="s">
        <v>332</v>
      </c>
      <c r="C118" s="15" t="s">
        <v>212</v>
      </c>
      <c r="D118" s="38">
        <f t="shared" si="1"/>
        <v>286294</v>
      </c>
      <c r="E118" s="2">
        <v>0</v>
      </c>
      <c r="F118" s="11">
        <v>72692</v>
      </c>
      <c r="G118" s="11">
        <v>69320</v>
      </c>
      <c r="H118" s="11">
        <v>63849</v>
      </c>
      <c r="I118" s="11">
        <v>62249</v>
      </c>
      <c r="J118" s="7">
        <v>18184</v>
      </c>
      <c r="K118" s="11"/>
    </row>
    <row r="119" spans="1:11" ht="12.75">
      <c r="A119" s="15" t="s">
        <v>333</v>
      </c>
      <c r="B119" s="20" t="s">
        <v>334</v>
      </c>
      <c r="C119" s="15" t="s">
        <v>250</v>
      </c>
      <c r="D119" s="38">
        <f t="shared" si="1"/>
        <v>49731</v>
      </c>
      <c r="E119" s="2">
        <v>594</v>
      </c>
      <c r="F119" s="11">
        <v>11618</v>
      </c>
      <c r="G119" s="11">
        <v>11618</v>
      </c>
      <c r="H119" s="11">
        <v>11612</v>
      </c>
      <c r="I119" s="11">
        <v>11611</v>
      </c>
      <c r="J119" s="7">
        <v>2678</v>
      </c>
      <c r="K119" s="11"/>
    </row>
    <row r="120" spans="1:11" ht="12.75">
      <c r="A120" s="15" t="s">
        <v>335</v>
      </c>
      <c r="B120" s="20" t="s">
        <v>336</v>
      </c>
      <c r="C120" s="15" t="s">
        <v>296</v>
      </c>
      <c r="D120" s="38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11">
        <v>0</v>
      </c>
      <c r="J120" s="7">
        <v>0</v>
      </c>
      <c r="K120" s="11"/>
    </row>
    <row r="121" spans="1:11" ht="12.75">
      <c r="A121" s="15" t="s">
        <v>337</v>
      </c>
      <c r="B121" s="20" t="s">
        <v>338</v>
      </c>
      <c r="C121" s="15" t="s">
        <v>250</v>
      </c>
      <c r="D121" s="38">
        <f t="shared" si="1"/>
        <v>11862</v>
      </c>
      <c r="E121" s="2">
        <v>356</v>
      </c>
      <c r="F121" s="11">
        <v>2820</v>
      </c>
      <c r="G121" s="11">
        <v>2742</v>
      </c>
      <c r="H121" s="11">
        <v>2742</v>
      </c>
      <c r="I121" s="11">
        <v>2742</v>
      </c>
      <c r="J121" s="7">
        <v>460</v>
      </c>
      <c r="K121" s="11"/>
    </row>
    <row r="122" spans="1:11" ht="12.75">
      <c r="A122" s="15" t="s">
        <v>339</v>
      </c>
      <c r="B122" s="20" t="s">
        <v>340</v>
      </c>
      <c r="C122" s="15" t="s">
        <v>296</v>
      </c>
      <c r="D122" s="38">
        <f t="shared" si="1"/>
        <v>0</v>
      </c>
      <c r="E122" s="27">
        <v>0</v>
      </c>
      <c r="F122" s="24">
        <v>0</v>
      </c>
      <c r="G122" s="24">
        <v>0</v>
      </c>
      <c r="H122" s="24">
        <v>0</v>
      </c>
      <c r="I122" s="24">
        <v>0</v>
      </c>
      <c r="J122" s="7">
        <v>0</v>
      </c>
      <c r="K122" s="11"/>
    </row>
    <row r="123" spans="1:11" ht="12.75">
      <c r="A123" s="15" t="s">
        <v>341</v>
      </c>
      <c r="B123" s="20" t="s">
        <v>342</v>
      </c>
      <c r="C123" s="15" t="s">
        <v>250</v>
      </c>
      <c r="D123" s="38">
        <f t="shared" si="1"/>
        <v>102357</v>
      </c>
      <c r="E123" s="2">
        <v>2054</v>
      </c>
      <c r="F123" s="11">
        <v>23305</v>
      </c>
      <c r="G123" s="11">
        <v>22851</v>
      </c>
      <c r="H123" s="11">
        <v>23897</v>
      </c>
      <c r="I123" s="11">
        <v>24580</v>
      </c>
      <c r="J123" s="7">
        <v>5670</v>
      </c>
      <c r="K123" s="11"/>
    </row>
    <row r="124" spans="1:11" ht="12.75">
      <c r="A124" s="15" t="s">
        <v>343</v>
      </c>
      <c r="B124" s="20" t="s">
        <v>344</v>
      </c>
      <c r="C124" s="15" t="s">
        <v>227</v>
      </c>
      <c r="D124" s="38">
        <f t="shared" si="1"/>
        <v>60555</v>
      </c>
      <c r="E124" s="2">
        <v>864</v>
      </c>
      <c r="F124" s="11">
        <v>16291</v>
      </c>
      <c r="G124" s="11">
        <v>14314</v>
      </c>
      <c r="H124" s="11">
        <v>9340</v>
      </c>
      <c r="I124" s="11">
        <v>16366</v>
      </c>
      <c r="J124" s="7">
        <v>3380</v>
      </c>
      <c r="K124" s="11"/>
    </row>
    <row r="125" spans="1:11" ht="12.75">
      <c r="A125" s="15" t="s">
        <v>345</v>
      </c>
      <c r="B125" s="20" t="s">
        <v>346</v>
      </c>
      <c r="C125" s="15" t="s">
        <v>261</v>
      </c>
      <c r="D125" s="38">
        <f t="shared" si="1"/>
        <v>40976</v>
      </c>
      <c r="E125" s="2">
        <v>1</v>
      </c>
      <c r="F125" s="11">
        <v>8432</v>
      </c>
      <c r="G125" s="11">
        <v>10192</v>
      </c>
      <c r="H125" s="11">
        <v>9792</v>
      </c>
      <c r="I125" s="11">
        <v>9771</v>
      </c>
      <c r="J125" s="7">
        <v>2788</v>
      </c>
      <c r="K125" s="11"/>
    </row>
    <row r="126" spans="1:11" ht="38.25">
      <c r="A126" s="15" t="s">
        <v>347</v>
      </c>
      <c r="B126" s="20" t="s">
        <v>348</v>
      </c>
      <c r="C126" s="15" t="s">
        <v>215</v>
      </c>
      <c r="D126" s="38">
        <f t="shared" si="1"/>
        <v>0</v>
      </c>
      <c r="E126" s="2">
        <v>0</v>
      </c>
      <c r="F126" s="11">
        <v>0</v>
      </c>
      <c r="G126" s="11">
        <v>0</v>
      </c>
      <c r="H126" s="11">
        <v>0</v>
      </c>
      <c r="I126" s="11">
        <v>0</v>
      </c>
      <c r="J126" s="7">
        <v>0</v>
      </c>
      <c r="K126" s="11"/>
    </row>
    <row r="127" spans="1:11" ht="12.75">
      <c r="A127" s="15" t="s">
        <v>349</v>
      </c>
      <c r="B127" s="20" t="s">
        <v>350</v>
      </c>
      <c r="C127" s="15" t="s">
        <v>261</v>
      </c>
      <c r="D127" s="38">
        <f t="shared" si="1"/>
        <v>371690</v>
      </c>
      <c r="E127" s="2">
        <v>0</v>
      </c>
      <c r="F127" s="11">
        <v>68890</v>
      </c>
      <c r="G127" s="11">
        <v>4990</v>
      </c>
      <c r="H127" s="11">
        <v>115210</v>
      </c>
      <c r="I127" s="11">
        <v>149330</v>
      </c>
      <c r="J127" s="7">
        <v>33270</v>
      </c>
      <c r="K127" s="11"/>
    </row>
    <row r="128" spans="1:11" ht="12.75">
      <c r="A128" s="15" t="s">
        <v>351</v>
      </c>
      <c r="B128" s="20" t="s">
        <v>352</v>
      </c>
      <c r="C128" s="15" t="s">
        <v>215</v>
      </c>
      <c r="D128" s="38">
        <f t="shared" si="1"/>
        <v>0</v>
      </c>
      <c r="E128" s="2">
        <v>0</v>
      </c>
      <c r="F128" s="11">
        <v>0</v>
      </c>
      <c r="G128" s="11">
        <v>0</v>
      </c>
      <c r="H128" s="11">
        <v>0</v>
      </c>
      <c r="I128" s="11">
        <v>0</v>
      </c>
      <c r="J128" s="7">
        <v>0</v>
      </c>
      <c r="K128" s="11"/>
    </row>
    <row r="129" spans="1:11" ht="12.75">
      <c r="A129" s="15" t="s">
        <v>353</v>
      </c>
      <c r="B129" s="20" t="s">
        <v>354</v>
      </c>
      <c r="C129" s="15" t="s">
        <v>261</v>
      </c>
      <c r="D129" s="38">
        <f t="shared" si="1"/>
        <v>13824</v>
      </c>
      <c r="E129" s="2">
        <v>324</v>
      </c>
      <c r="F129" s="11">
        <v>3320</v>
      </c>
      <c r="G129" s="11">
        <v>3530</v>
      </c>
      <c r="H129" s="11">
        <v>2548</v>
      </c>
      <c r="I129" s="11">
        <v>3593</v>
      </c>
      <c r="J129" s="7">
        <v>509</v>
      </c>
      <c r="K129" s="11"/>
    </row>
    <row r="130" spans="1:11" ht="12.75">
      <c r="A130" s="15" t="s">
        <v>355</v>
      </c>
      <c r="B130" s="20" t="s">
        <v>356</v>
      </c>
      <c r="C130" s="15" t="s">
        <v>212</v>
      </c>
      <c r="D130" s="38">
        <f t="shared" si="1"/>
        <v>45044</v>
      </c>
      <c r="E130" s="2">
        <v>545</v>
      </c>
      <c r="F130" s="11">
        <v>8993</v>
      </c>
      <c r="G130" s="11">
        <v>11029</v>
      </c>
      <c r="H130" s="11">
        <v>10884</v>
      </c>
      <c r="I130" s="11">
        <v>11256</v>
      </c>
      <c r="J130" s="7">
        <v>2337</v>
      </c>
      <c r="K130" s="11"/>
    </row>
    <row r="131" spans="1:11" ht="12.75">
      <c r="A131" s="15" t="s">
        <v>357</v>
      </c>
      <c r="B131" s="20" t="s">
        <v>358</v>
      </c>
      <c r="C131" s="15" t="s">
        <v>250</v>
      </c>
      <c r="D131" s="38">
        <f t="shared" si="1"/>
        <v>7690</v>
      </c>
      <c r="E131" s="2">
        <v>0</v>
      </c>
      <c r="F131" s="11">
        <v>1547</v>
      </c>
      <c r="G131" s="11">
        <v>2226</v>
      </c>
      <c r="H131" s="11">
        <v>1837</v>
      </c>
      <c r="I131" s="11">
        <v>1880</v>
      </c>
      <c r="J131" s="7">
        <v>200</v>
      </c>
      <c r="K131" s="11"/>
    </row>
    <row r="132" spans="1:11" ht="12.75">
      <c r="A132" s="15" t="s">
        <v>359</v>
      </c>
      <c r="B132" s="20" t="s">
        <v>360</v>
      </c>
      <c r="C132" s="15" t="s">
        <v>250</v>
      </c>
      <c r="D132" s="38">
        <f t="shared" si="1"/>
        <v>0</v>
      </c>
      <c r="E132" s="2">
        <v>0</v>
      </c>
      <c r="F132" s="11">
        <v>0</v>
      </c>
      <c r="G132" s="11">
        <v>0</v>
      </c>
      <c r="H132" s="11">
        <v>0</v>
      </c>
      <c r="I132" s="11">
        <v>0</v>
      </c>
      <c r="J132" s="7">
        <v>0</v>
      </c>
      <c r="K132" s="11"/>
    </row>
    <row r="133" spans="1:11" ht="12.75">
      <c r="A133" s="15" t="s">
        <v>361</v>
      </c>
      <c r="B133" s="20" t="s">
        <v>362</v>
      </c>
      <c r="C133" s="15" t="s">
        <v>250</v>
      </c>
      <c r="D133" s="38">
        <f t="shared" si="1"/>
        <v>490</v>
      </c>
      <c r="E133" s="2">
        <v>6</v>
      </c>
      <c r="F133" s="11">
        <v>117</v>
      </c>
      <c r="G133" s="11">
        <v>117</v>
      </c>
      <c r="H133" s="11">
        <v>115</v>
      </c>
      <c r="I133" s="11">
        <v>110</v>
      </c>
      <c r="J133" s="7">
        <v>25</v>
      </c>
      <c r="K133" s="11"/>
    </row>
    <row r="134" spans="1:11" ht="12.75">
      <c r="A134" s="15" t="s">
        <v>363</v>
      </c>
      <c r="B134" s="20" t="s">
        <v>364</v>
      </c>
      <c r="C134" s="15" t="s">
        <v>258</v>
      </c>
      <c r="D134" s="38">
        <f aca="true" t="shared" si="2" ref="D134:D197">+SUM(E134:J134)</f>
        <v>91450</v>
      </c>
      <c r="E134" s="2">
        <v>3240</v>
      </c>
      <c r="F134" s="11">
        <v>24550</v>
      </c>
      <c r="G134" s="11">
        <v>21410</v>
      </c>
      <c r="H134" s="11">
        <v>15080</v>
      </c>
      <c r="I134" s="11">
        <v>21810</v>
      </c>
      <c r="J134" s="7">
        <v>5360</v>
      </c>
      <c r="K134" s="11"/>
    </row>
    <row r="135" spans="1:11" ht="12.75">
      <c r="A135" s="15" t="s">
        <v>365</v>
      </c>
      <c r="B135" s="20" t="s">
        <v>366</v>
      </c>
      <c r="C135" s="15" t="s">
        <v>250</v>
      </c>
      <c r="D135" s="38">
        <f t="shared" si="2"/>
        <v>3726</v>
      </c>
      <c r="E135" s="2">
        <v>45</v>
      </c>
      <c r="F135" s="11">
        <v>875</v>
      </c>
      <c r="G135" s="11">
        <v>870</v>
      </c>
      <c r="H135" s="11">
        <v>868</v>
      </c>
      <c r="I135" s="11">
        <v>868</v>
      </c>
      <c r="J135" s="7">
        <v>200</v>
      </c>
      <c r="K135" s="11"/>
    </row>
    <row r="136" spans="1:11" ht="12.75">
      <c r="A136" s="15" t="s">
        <v>367</v>
      </c>
      <c r="B136" s="20" t="s">
        <v>368</v>
      </c>
      <c r="C136" s="15" t="s">
        <v>369</v>
      </c>
      <c r="D136" s="38">
        <f t="shared" si="2"/>
        <v>303891</v>
      </c>
      <c r="E136" s="2">
        <v>10381</v>
      </c>
      <c r="F136" s="11">
        <v>72636</v>
      </c>
      <c r="G136" s="11">
        <v>67602</v>
      </c>
      <c r="H136" s="11">
        <v>63682</v>
      </c>
      <c r="I136" s="11">
        <v>69640</v>
      </c>
      <c r="J136" s="7">
        <v>19950</v>
      </c>
      <c r="K136" s="11"/>
    </row>
    <row r="137" spans="1:11" ht="12.75">
      <c r="A137" s="15" t="s">
        <v>370</v>
      </c>
      <c r="B137" s="20" t="s">
        <v>371</v>
      </c>
      <c r="C137" s="15" t="s">
        <v>255</v>
      </c>
      <c r="D137" s="38">
        <f t="shared" si="2"/>
        <v>0</v>
      </c>
      <c r="E137" s="27">
        <v>0</v>
      </c>
      <c r="F137" s="24">
        <v>0</v>
      </c>
      <c r="G137" s="24">
        <v>0</v>
      </c>
      <c r="H137" s="24">
        <v>0</v>
      </c>
      <c r="I137" s="24">
        <v>0</v>
      </c>
      <c r="J137" s="7">
        <v>0</v>
      </c>
      <c r="K137" s="11"/>
    </row>
    <row r="138" spans="1:11" s="13" customFormat="1" ht="12.75">
      <c r="A138" s="15" t="s">
        <v>372</v>
      </c>
      <c r="B138" s="20" t="s">
        <v>373</v>
      </c>
      <c r="C138" s="15" t="s">
        <v>374</v>
      </c>
      <c r="D138" s="39">
        <f t="shared" si="2"/>
        <v>0</v>
      </c>
      <c r="E138" s="27">
        <v>0</v>
      </c>
      <c r="F138" s="24">
        <v>0</v>
      </c>
      <c r="G138" s="24">
        <v>0</v>
      </c>
      <c r="H138" s="24">
        <v>0</v>
      </c>
      <c r="I138" s="24">
        <v>0</v>
      </c>
      <c r="J138" s="28">
        <v>0</v>
      </c>
      <c r="K138" s="11"/>
    </row>
    <row r="139" spans="1:11" ht="12.75">
      <c r="A139" s="15" t="s">
        <v>375</v>
      </c>
      <c r="B139" s="20" t="s">
        <v>376</v>
      </c>
      <c r="C139" s="15" t="s">
        <v>241</v>
      </c>
      <c r="D139" s="38">
        <f t="shared" si="2"/>
        <v>0</v>
      </c>
      <c r="E139" s="27">
        <v>0</v>
      </c>
      <c r="F139" s="24">
        <v>0</v>
      </c>
      <c r="G139" s="24">
        <v>0</v>
      </c>
      <c r="H139" s="24">
        <v>0</v>
      </c>
      <c r="I139" s="24">
        <v>0</v>
      </c>
      <c r="J139" s="7">
        <v>0</v>
      </c>
      <c r="K139" s="11"/>
    </row>
    <row r="140" spans="1:11" ht="12.75">
      <c r="A140" s="15" t="s">
        <v>377</v>
      </c>
      <c r="B140" s="20" t="s">
        <v>378</v>
      </c>
      <c r="C140" s="15" t="s">
        <v>250</v>
      </c>
      <c r="D140" s="38">
        <f t="shared" si="2"/>
        <v>91767</v>
      </c>
      <c r="E140" s="2">
        <v>3096</v>
      </c>
      <c r="F140" s="11">
        <v>21143</v>
      </c>
      <c r="G140" s="11">
        <v>21454</v>
      </c>
      <c r="H140" s="11">
        <v>21002</v>
      </c>
      <c r="I140" s="11">
        <v>19359</v>
      </c>
      <c r="J140" s="7">
        <v>5713</v>
      </c>
      <c r="K140" s="11"/>
    </row>
    <row r="141" spans="1:11" ht="12.75">
      <c r="A141" s="15" t="s">
        <v>379</v>
      </c>
      <c r="B141" s="20" t="s">
        <v>380</v>
      </c>
      <c r="C141" s="15" t="s">
        <v>212</v>
      </c>
      <c r="D141" s="38">
        <f t="shared" si="2"/>
        <v>6017</v>
      </c>
      <c r="E141" s="2">
        <v>72</v>
      </c>
      <c r="F141" s="11">
        <v>1409</v>
      </c>
      <c r="G141" s="11">
        <v>1409</v>
      </c>
      <c r="H141" s="11">
        <v>1402</v>
      </c>
      <c r="I141" s="11">
        <v>1402</v>
      </c>
      <c r="J141" s="7">
        <v>323</v>
      </c>
      <c r="K141" s="11"/>
    </row>
    <row r="142" spans="1:11" ht="12.75">
      <c r="A142" s="15" t="s">
        <v>381</v>
      </c>
      <c r="B142" s="20" t="s">
        <v>382</v>
      </c>
      <c r="C142" s="15" t="s">
        <v>250</v>
      </c>
      <c r="D142" s="38">
        <f t="shared" si="2"/>
        <v>1948</v>
      </c>
      <c r="E142" s="2">
        <v>0</v>
      </c>
      <c r="F142" s="11">
        <v>0</v>
      </c>
      <c r="G142" s="11">
        <v>0</v>
      </c>
      <c r="H142" s="11">
        <v>0</v>
      </c>
      <c r="I142" s="11">
        <v>6</v>
      </c>
      <c r="J142" s="7">
        <v>1942</v>
      </c>
      <c r="K142" s="11"/>
    </row>
    <row r="143" spans="1:11" ht="12.75">
      <c r="A143" s="15" t="s">
        <v>383</v>
      </c>
      <c r="B143" s="20" t="s">
        <v>384</v>
      </c>
      <c r="C143" s="15" t="s">
        <v>296</v>
      </c>
      <c r="D143" s="38">
        <f t="shared" si="2"/>
        <v>0</v>
      </c>
      <c r="E143" s="27">
        <v>0</v>
      </c>
      <c r="F143" s="24">
        <v>0</v>
      </c>
      <c r="G143" s="24">
        <v>0</v>
      </c>
      <c r="H143" s="24">
        <v>0</v>
      </c>
      <c r="I143" s="24">
        <v>0</v>
      </c>
      <c r="J143" s="7">
        <v>0</v>
      </c>
      <c r="K143" s="11"/>
    </row>
    <row r="144" spans="1:11" ht="25.5">
      <c r="A144" s="15" t="s">
        <v>385</v>
      </c>
      <c r="B144" s="20" t="s">
        <v>386</v>
      </c>
      <c r="C144" s="15" t="s">
        <v>387</v>
      </c>
      <c r="D144" s="38">
        <f t="shared" si="2"/>
        <v>0</v>
      </c>
      <c r="E144" s="27">
        <v>0</v>
      </c>
      <c r="F144" s="24">
        <v>0</v>
      </c>
      <c r="G144" s="24">
        <v>0</v>
      </c>
      <c r="H144" s="24">
        <v>0</v>
      </c>
      <c r="I144" s="24">
        <v>0</v>
      </c>
      <c r="J144" s="7">
        <v>0</v>
      </c>
      <c r="K144" s="11"/>
    </row>
    <row r="145" spans="1:11" ht="12.75">
      <c r="A145" s="15" t="s">
        <v>388</v>
      </c>
      <c r="B145" s="20" t="s">
        <v>389</v>
      </c>
      <c r="C145" s="15" t="s">
        <v>212</v>
      </c>
      <c r="D145" s="38">
        <f t="shared" si="2"/>
        <v>30713</v>
      </c>
      <c r="E145" s="2">
        <v>0</v>
      </c>
      <c r="F145" s="11">
        <v>8746</v>
      </c>
      <c r="G145" s="11">
        <v>7751</v>
      </c>
      <c r="H145" s="11">
        <v>4423</v>
      </c>
      <c r="I145" s="11">
        <v>8242</v>
      </c>
      <c r="J145" s="7">
        <v>1551</v>
      </c>
      <c r="K145" s="11"/>
    </row>
    <row r="146" spans="1:11" ht="12.75">
      <c r="A146" s="15" t="s">
        <v>390</v>
      </c>
      <c r="B146" s="20" t="s">
        <v>391</v>
      </c>
      <c r="C146" s="15" t="s">
        <v>250</v>
      </c>
      <c r="D146" s="38">
        <f t="shared" si="2"/>
        <v>172213</v>
      </c>
      <c r="E146" s="2">
        <v>3935</v>
      </c>
      <c r="F146" s="11">
        <v>45334</v>
      </c>
      <c r="G146" s="11">
        <v>39745</v>
      </c>
      <c r="H146" s="11">
        <v>32696</v>
      </c>
      <c r="I146" s="11">
        <v>42202</v>
      </c>
      <c r="J146" s="7">
        <v>8301</v>
      </c>
      <c r="K146" s="11"/>
    </row>
    <row r="147" spans="1:11" ht="12.75">
      <c r="A147" s="15" t="s">
        <v>392</v>
      </c>
      <c r="B147" s="20" t="s">
        <v>393</v>
      </c>
      <c r="C147" s="15" t="s">
        <v>296</v>
      </c>
      <c r="D147" s="38">
        <f t="shared" si="2"/>
        <v>81219</v>
      </c>
      <c r="E147" s="2">
        <v>3083</v>
      </c>
      <c r="F147" s="11">
        <v>23311</v>
      </c>
      <c r="G147" s="11">
        <v>19282</v>
      </c>
      <c r="H147" s="11">
        <v>11439</v>
      </c>
      <c r="I147" s="11">
        <v>20574</v>
      </c>
      <c r="J147" s="7">
        <v>3530</v>
      </c>
      <c r="K147" s="11"/>
    </row>
    <row r="148" spans="1:11" ht="12.75">
      <c r="A148" s="15" t="s">
        <v>394</v>
      </c>
      <c r="B148" s="20" t="s">
        <v>395</v>
      </c>
      <c r="C148" s="15" t="s">
        <v>396</v>
      </c>
      <c r="D148" s="38">
        <f t="shared" si="2"/>
        <v>0</v>
      </c>
      <c r="E148" s="27">
        <v>0</v>
      </c>
      <c r="F148" s="24">
        <v>0</v>
      </c>
      <c r="G148" s="24">
        <v>0</v>
      </c>
      <c r="H148" s="24">
        <v>0</v>
      </c>
      <c r="I148" s="24">
        <v>0</v>
      </c>
      <c r="J148" s="7">
        <v>0</v>
      </c>
      <c r="K148" s="11"/>
    </row>
    <row r="149" spans="1:11" ht="12.75">
      <c r="A149" s="15" t="s">
        <v>397</v>
      </c>
      <c r="B149" s="20" t="s">
        <v>398</v>
      </c>
      <c r="C149" s="15" t="s">
        <v>296</v>
      </c>
      <c r="D149" s="38">
        <f t="shared" si="2"/>
        <v>0</v>
      </c>
      <c r="E149" s="2">
        <v>0</v>
      </c>
      <c r="F149" s="11">
        <v>0</v>
      </c>
      <c r="G149" s="11">
        <v>0</v>
      </c>
      <c r="H149" s="11">
        <v>0</v>
      </c>
      <c r="I149" s="11">
        <v>0</v>
      </c>
      <c r="J149" s="7">
        <v>0</v>
      </c>
      <c r="K149" s="11"/>
    </row>
    <row r="150" spans="1:11" ht="12.75">
      <c r="A150" s="15" t="s">
        <v>399</v>
      </c>
      <c r="B150" s="20" t="s">
        <v>400</v>
      </c>
      <c r="C150" s="15" t="s">
        <v>238</v>
      </c>
      <c r="D150" s="38">
        <f t="shared" si="2"/>
        <v>0</v>
      </c>
      <c r="E150" s="2">
        <v>0</v>
      </c>
      <c r="F150" s="11">
        <v>0</v>
      </c>
      <c r="G150" s="11">
        <v>0</v>
      </c>
      <c r="H150" s="11">
        <v>0</v>
      </c>
      <c r="I150" s="11">
        <v>0</v>
      </c>
      <c r="J150" s="7">
        <v>0</v>
      </c>
      <c r="K150" s="11"/>
    </row>
    <row r="151" spans="1:11" ht="12.75">
      <c r="A151" s="15" t="s">
        <v>401</v>
      </c>
      <c r="B151" s="20" t="s">
        <v>402</v>
      </c>
      <c r="C151" s="15" t="s">
        <v>403</v>
      </c>
      <c r="D151" s="38">
        <f t="shared" si="2"/>
        <v>682363</v>
      </c>
      <c r="E151" s="2">
        <v>18024</v>
      </c>
      <c r="F151" s="11">
        <v>169281</v>
      </c>
      <c r="G151" s="11">
        <v>187515</v>
      </c>
      <c r="H151" s="11">
        <v>119250</v>
      </c>
      <c r="I151" s="11">
        <v>157792</v>
      </c>
      <c r="J151" s="7">
        <v>30501</v>
      </c>
      <c r="K151" s="11"/>
    </row>
    <row r="152" spans="1:11" ht="25.5">
      <c r="A152" s="15" t="s">
        <v>404</v>
      </c>
      <c r="B152" s="20" t="s">
        <v>405</v>
      </c>
      <c r="C152" s="15" t="s">
        <v>296</v>
      </c>
      <c r="D152" s="38">
        <f t="shared" si="2"/>
        <v>3551072</v>
      </c>
      <c r="E152" s="2">
        <v>157557</v>
      </c>
      <c r="F152" s="11">
        <v>1041325</v>
      </c>
      <c r="G152" s="11">
        <v>837874</v>
      </c>
      <c r="H152" s="11">
        <v>530457</v>
      </c>
      <c r="I152" s="11">
        <v>840118</v>
      </c>
      <c r="J152" s="7">
        <v>143741</v>
      </c>
      <c r="K152" s="11"/>
    </row>
    <row r="153" spans="1:11" ht="12.75">
      <c r="A153" s="15" t="s">
        <v>406</v>
      </c>
      <c r="B153" s="20" t="s">
        <v>407</v>
      </c>
      <c r="C153" s="15" t="s">
        <v>296</v>
      </c>
      <c r="D153" s="38">
        <f t="shared" si="2"/>
        <v>368</v>
      </c>
      <c r="E153" s="2">
        <v>16</v>
      </c>
      <c r="F153" s="11">
        <v>112</v>
      </c>
      <c r="G153" s="11">
        <v>85</v>
      </c>
      <c r="H153" s="11">
        <v>63</v>
      </c>
      <c r="I153" s="11">
        <v>75</v>
      </c>
      <c r="J153" s="7">
        <v>17</v>
      </c>
      <c r="K153" s="11"/>
    </row>
    <row r="154" spans="1:11" ht="12.75">
      <c r="A154" s="15" t="s">
        <v>408</v>
      </c>
      <c r="B154" s="20" t="s">
        <v>409</v>
      </c>
      <c r="C154" s="15" t="s">
        <v>296</v>
      </c>
      <c r="D154" s="38">
        <f t="shared" si="2"/>
        <v>0</v>
      </c>
      <c r="E154" s="2">
        <v>0</v>
      </c>
      <c r="F154" s="11">
        <v>0</v>
      </c>
      <c r="G154" s="11">
        <v>0</v>
      </c>
      <c r="H154" s="11">
        <v>0</v>
      </c>
      <c r="I154" s="11">
        <v>0</v>
      </c>
      <c r="J154" s="7">
        <v>0</v>
      </c>
      <c r="K154" s="11"/>
    </row>
    <row r="155" spans="1:11" ht="12.75">
      <c r="A155" s="15" t="s">
        <v>410</v>
      </c>
      <c r="B155" s="20" t="s">
        <v>411</v>
      </c>
      <c r="C155" s="15" t="s">
        <v>296</v>
      </c>
      <c r="D155" s="38">
        <f t="shared" si="2"/>
        <v>5049</v>
      </c>
      <c r="E155" s="2">
        <v>217</v>
      </c>
      <c r="F155" s="11">
        <v>1414</v>
      </c>
      <c r="G155" s="11">
        <v>1122</v>
      </c>
      <c r="H155" s="11">
        <v>737</v>
      </c>
      <c r="I155" s="11">
        <v>1310</v>
      </c>
      <c r="J155" s="7">
        <v>249</v>
      </c>
      <c r="K155" s="11"/>
    </row>
    <row r="156" spans="1:11" ht="12.75">
      <c r="A156" s="15" t="s">
        <v>412</v>
      </c>
      <c r="B156" s="20" t="s">
        <v>413</v>
      </c>
      <c r="C156" s="15" t="s">
        <v>414</v>
      </c>
      <c r="D156" s="38">
        <f t="shared" si="2"/>
        <v>0</v>
      </c>
      <c r="E156" s="2">
        <v>0</v>
      </c>
      <c r="F156" s="11">
        <v>0</v>
      </c>
      <c r="G156" s="11">
        <v>0</v>
      </c>
      <c r="H156" s="11">
        <v>0</v>
      </c>
      <c r="I156" s="11">
        <v>0</v>
      </c>
      <c r="J156" s="7">
        <v>0</v>
      </c>
      <c r="K156" s="11"/>
    </row>
    <row r="157" spans="1:11" ht="12.75">
      <c r="A157" s="15" t="s">
        <v>415</v>
      </c>
      <c r="B157" s="20" t="s">
        <v>416</v>
      </c>
      <c r="C157" s="15" t="s">
        <v>417</v>
      </c>
      <c r="D157" s="38">
        <f t="shared" si="2"/>
        <v>0</v>
      </c>
      <c r="E157" s="2">
        <v>0</v>
      </c>
      <c r="F157" s="11">
        <v>0</v>
      </c>
      <c r="G157" s="11">
        <v>0</v>
      </c>
      <c r="H157" s="11">
        <v>0</v>
      </c>
      <c r="I157" s="11">
        <v>0</v>
      </c>
      <c r="J157" s="7">
        <v>0</v>
      </c>
      <c r="K157" s="11"/>
    </row>
    <row r="158" spans="1:11" ht="25.5">
      <c r="A158" s="15" t="s">
        <v>418</v>
      </c>
      <c r="B158" s="20" t="s">
        <v>419</v>
      </c>
      <c r="C158" s="15" t="s">
        <v>261</v>
      </c>
      <c r="D158" s="38">
        <f t="shared" si="2"/>
        <v>307681</v>
      </c>
      <c r="E158" s="2">
        <v>13948</v>
      </c>
      <c r="F158" s="11">
        <v>89407</v>
      </c>
      <c r="G158" s="11">
        <v>71825</v>
      </c>
      <c r="H158" s="11">
        <v>45614</v>
      </c>
      <c r="I158" s="11">
        <v>73248</v>
      </c>
      <c r="J158" s="7">
        <v>13639</v>
      </c>
      <c r="K158" s="11"/>
    </row>
    <row r="159" spans="1:11" ht="12.75">
      <c r="A159" s="15" t="s">
        <v>420</v>
      </c>
      <c r="B159" s="20" t="s">
        <v>421</v>
      </c>
      <c r="C159" s="15" t="s">
        <v>212</v>
      </c>
      <c r="D159" s="38">
        <f t="shared" si="2"/>
        <v>527085</v>
      </c>
      <c r="E159" s="2">
        <v>24063</v>
      </c>
      <c r="F159" s="11">
        <v>159216</v>
      </c>
      <c r="G159" s="11">
        <v>123606</v>
      </c>
      <c r="H159" s="11">
        <v>75807</v>
      </c>
      <c r="I159" s="11">
        <v>123498</v>
      </c>
      <c r="J159" s="7">
        <v>20895</v>
      </c>
      <c r="K159" s="11"/>
    </row>
    <row r="160" spans="1:11" ht="12.75">
      <c r="A160" s="15" t="s">
        <v>422</v>
      </c>
      <c r="B160" s="20" t="s">
        <v>423</v>
      </c>
      <c r="C160" s="15" t="s">
        <v>218</v>
      </c>
      <c r="D160" s="38">
        <f t="shared" si="2"/>
        <v>0</v>
      </c>
      <c r="E160" s="2">
        <v>0</v>
      </c>
      <c r="F160" s="11">
        <v>0</v>
      </c>
      <c r="G160" s="11">
        <v>0</v>
      </c>
      <c r="H160" s="11">
        <v>0</v>
      </c>
      <c r="I160" s="11">
        <v>0</v>
      </c>
      <c r="J160" s="7">
        <v>0</v>
      </c>
      <c r="K160" s="11"/>
    </row>
    <row r="161" spans="1:11" ht="25.5">
      <c r="A161" s="15" t="s">
        <v>424</v>
      </c>
      <c r="B161" s="20" t="s">
        <v>425</v>
      </c>
      <c r="C161" s="15" t="s">
        <v>255</v>
      </c>
      <c r="D161" s="38">
        <f t="shared" si="2"/>
        <v>835638</v>
      </c>
      <c r="E161" s="2">
        <v>36690</v>
      </c>
      <c r="F161" s="11">
        <v>247219</v>
      </c>
      <c r="G161" s="11">
        <v>203900</v>
      </c>
      <c r="H161" s="11">
        <v>123292</v>
      </c>
      <c r="I161" s="11">
        <v>192613</v>
      </c>
      <c r="J161" s="7">
        <v>31924</v>
      </c>
      <c r="K161" s="11"/>
    </row>
    <row r="162" spans="1:11" ht="12.75">
      <c r="A162" s="15" t="s">
        <v>426</v>
      </c>
      <c r="B162" s="20" t="s">
        <v>427</v>
      </c>
      <c r="C162" s="15" t="s">
        <v>227</v>
      </c>
      <c r="D162" s="38">
        <f t="shared" si="2"/>
        <v>1584902</v>
      </c>
      <c r="E162" s="2">
        <v>67925</v>
      </c>
      <c r="F162" s="11">
        <v>467043</v>
      </c>
      <c r="G162" s="11">
        <v>389066</v>
      </c>
      <c r="H162" s="11">
        <v>246918</v>
      </c>
      <c r="I162" s="11">
        <v>352299</v>
      </c>
      <c r="J162" s="7">
        <v>61651</v>
      </c>
      <c r="K162" s="11"/>
    </row>
    <row r="163" spans="1:11" ht="12.75">
      <c r="A163" s="15" t="s">
        <v>428</v>
      </c>
      <c r="B163" s="20" t="s">
        <v>429</v>
      </c>
      <c r="C163" s="15" t="s">
        <v>250</v>
      </c>
      <c r="D163" s="38">
        <f t="shared" si="2"/>
        <v>30204</v>
      </c>
      <c r="E163" s="2">
        <v>1203</v>
      </c>
      <c r="F163" s="11">
        <v>7964</v>
      </c>
      <c r="G163" s="11">
        <v>6733</v>
      </c>
      <c r="H163" s="11">
        <v>5130</v>
      </c>
      <c r="I163" s="11">
        <v>7546</v>
      </c>
      <c r="J163" s="7">
        <v>1628</v>
      </c>
      <c r="K163" s="11"/>
    </row>
    <row r="164" spans="1:11" ht="12.75">
      <c r="A164" s="15" t="s">
        <v>430</v>
      </c>
      <c r="B164" s="20" t="s">
        <v>431</v>
      </c>
      <c r="C164" s="15" t="s">
        <v>218</v>
      </c>
      <c r="D164" s="38">
        <f t="shared" si="2"/>
        <v>0</v>
      </c>
      <c r="E164" s="2">
        <v>0</v>
      </c>
      <c r="F164" s="11">
        <v>0</v>
      </c>
      <c r="G164" s="11">
        <v>0</v>
      </c>
      <c r="H164" s="11">
        <v>0</v>
      </c>
      <c r="I164" s="11">
        <v>0</v>
      </c>
      <c r="J164" s="7">
        <v>0</v>
      </c>
      <c r="K164" s="11"/>
    </row>
    <row r="165" spans="1:11" ht="25.5">
      <c r="A165" s="15" t="s">
        <v>432</v>
      </c>
      <c r="B165" s="20" t="s">
        <v>433</v>
      </c>
      <c r="C165" s="15" t="s">
        <v>434</v>
      </c>
      <c r="D165" s="38">
        <f t="shared" si="2"/>
        <v>142686</v>
      </c>
      <c r="E165" s="2">
        <v>6426</v>
      </c>
      <c r="F165" s="11">
        <v>40779</v>
      </c>
      <c r="G165" s="11">
        <v>34446</v>
      </c>
      <c r="H165" s="11">
        <v>22240</v>
      </c>
      <c r="I165" s="11">
        <v>32734</v>
      </c>
      <c r="J165" s="7">
        <v>6061</v>
      </c>
      <c r="K165" s="11"/>
    </row>
    <row r="166" spans="1:11" ht="12.75">
      <c r="A166" s="15" t="s">
        <v>435</v>
      </c>
      <c r="B166" s="20" t="s">
        <v>436</v>
      </c>
      <c r="C166" s="15" t="s">
        <v>437</v>
      </c>
      <c r="D166" s="38">
        <f t="shared" si="2"/>
        <v>701310</v>
      </c>
      <c r="E166" s="2">
        <v>27036</v>
      </c>
      <c r="F166" s="11">
        <v>191793</v>
      </c>
      <c r="G166" s="11">
        <v>159384</v>
      </c>
      <c r="H166" s="11">
        <v>123581</v>
      </c>
      <c r="I166" s="11">
        <v>164856</v>
      </c>
      <c r="J166" s="7">
        <v>34660</v>
      </c>
      <c r="K166" s="11"/>
    </row>
    <row r="167" spans="1:11" ht="12.75">
      <c r="A167" s="15" t="s">
        <v>438</v>
      </c>
      <c r="B167" s="20" t="s">
        <v>439</v>
      </c>
      <c r="C167" s="15" t="s">
        <v>440</v>
      </c>
      <c r="D167" s="38">
        <f t="shared" si="2"/>
        <v>228936</v>
      </c>
      <c r="E167" s="2">
        <v>11031</v>
      </c>
      <c r="F167" s="11">
        <v>68919</v>
      </c>
      <c r="G167" s="11">
        <v>56168</v>
      </c>
      <c r="H167" s="11">
        <v>33139</v>
      </c>
      <c r="I167" s="11">
        <v>50606</v>
      </c>
      <c r="J167" s="7">
        <v>9073</v>
      </c>
      <c r="K167" s="11"/>
    </row>
    <row r="168" spans="1:11" ht="12.75">
      <c r="A168" s="15" t="s">
        <v>441</v>
      </c>
      <c r="B168" s="20" t="s">
        <v>442</v>
      </c>
      <c r="C168" s="15" t="s">
        <v>215</v>
      </c>
      <c r="D168" s="38">
        <f t="shared" si="2"/>
        <v>135328</v>
      </c>
      <c r="E168" s="2">
        <v>5182</v>
      </c>
      <c r="F168" s="11">
        <v>35598</v>
      </c>
      <c r="G168" s="11">
        <v>34303</v>
      </c>
      <c r="H168" s="11">
        <v>23448</v>
      </c>
      <c r="I168" s="11">
        <v>31385</v>
      </c>
      <c r="J168" s="7">
        <v>5412</v>
      </c>
      <c r="K168" s="11"/>
    </row>
    <row r="169" spans="1:11" ht="12.75">
      <c r="A169" s="15" t="s">
        <v>443</v>
      </c>
      <c r="B169" s="20" t="s">
        <v>444</v>
      </c>
      <c r="C169" s="15" t="s">
        <v>445</v>
      </c>
      <c r="D169" s="38">
        <f t="shared" si="2"/>
        <v>59768</v>
      </c>
      <c r="E169" s="2">
        <v>2717</v>
      </c>
      <c r="F169" s="11">
        <v>16846</v>
      </c>
      <c r="G169" s="11">
        <v>14106</v>
      </c>
      <c r="H169" s="11">
        <v>9175</v>
      </c>
      <c r="I169" s="11">
        <v>13879</v>
      </c>
      <c r="J169" s="7">
        <v>3045</v>
      </c>
      <c r="K169" s="11"/>
    </row>
    <row r="170" spans="1:11" ht="12.75">
      <c r="A170" s="15" t="s">
        <v>446</v>
      </c>
      <c r="B170" s="20" t="s">
        <v>447</v>
      </c>
      <c r="C170" s="15" t="s">
        <v>448</v>
      </c>
      <c r="D170" s="38">
        <f t="shared" si="2"/>
        <v>82255</v>
      </c>
      <c r="E170" s="2">
        <v>3871</v>
      </c>
      <c r="F170" s="11">
        <v>24814</v>
      </c>
      <c r="G170" s="11">
        <v>19128</v>
      </c>
      <c r="H170" s="11">
        <v>11860</v>
      </c>
      <c r="I170" s="11">
        <v>19269</v>
      </c>
      <c r="J170" s="7">
        <v>3313</v>
      </c>
      <c r="K170" s="11"/>
    </row>
    <row r="171" spans="1:11" ht="12.75">
      <c r="A171" s="15" t="s">
        <v>449</v>
      </c>
      <c r="B171" s="20" t="s">
        <v>450</v>
      </c>
      <c r="C171" s="15" t="s">
        <v>258</v>
      </c>
      <c r="D171" s="38">
        <f t="shared" si="2"/>
        <v>147588</v>
      </c>
      <c r="E171" s="2">
        <v>6938</v>
      </c>
      <c r="F171" s="11">
        <v>44337</v>
      </c>
      <c r="G171" s="11">
        <v>36029</v>
      </c>
      <c r="H171" s="11">
        <v>21990</v>
      </c>
      <c r="I171" s="11">
        <v>32910</v>
      </c>
      <c r="J171" s="7">
        <v>5384</v>
      </c>
      <c r="K171" s="11"/>
    </row>
    <row r="172" spans="1:11" ht="12.75">
      <c r="A172" s="15" t="s">
        <v>451</v>
      </c>
      <c r="B172" s="20" t="s">
        <v>452</v>
      </c>
      <c r="C172" s="15" t="s">
        <v>453</v>
      </c>
      <c r="D172" s="38">
        <f t="shared" si="2"/>
        <v>86747</v>
      </c>
      <c r="E172" s="2">
        <v>4057</v>
      </c>
      <c r="F172" s="11">
        <v>25167</v>
      </c>
      <c r="G172" s="11">
        <v>20939</v>
      </c>
      <c r="H172" s="11">
        <v>13379</v>
      </c>
      <c r="I172" s="11">
        <v>19955</v>
      </c>
      <c r="J172" s="7">
        <v>3250</v>
      </c>
      <c r="K172" s="11"/>
    </row>
    <row r="173" spans="1:11" ht="25.5">
      <c r="A173" s="15" t="s">
        <v>454</v>
      </c>
      <c r="B173" s="20" t="s">
        <v>455</v>
      </c>
      <c r="C173" s="15" t="s">
        <v>445</v>
      </c>
      <c r="D173" s="38">
        <f t="shared" si="2"/>
        <v>735872</v>
      </c>
      <c r="E173" s="2">
        <v>5971</v>
      </c>
      <c r="F173" s="11">
        <v>43451</v>
      </c>
      <c r="G173" s="11">
        <v>147675</v>
      </c>
      <c r="H173" s="11">
        <v>229838</v>
      </c>
      <c r="I173" s="11">
        <v>248460</v>
      </c>
      <c r="J173" s="7">
        <v>60477</v>
      </c>
      <c r="K173" s="11"/>
    </row>
    <row r="174" spans="1:11" ht="25.5">
      <c r="A174" s="15" t="s">
        <v>456</v>
      </c>
      <c r="B174" s="20" t="s">
        <v>457</v>
      </c>
      <c r="C174" s="15" t="s">
        <v>387</v>
      </c>
      <c r="D174" s="38">
        <f t="shared" si="2"/>
        <v>234040</v>
      </c>
      <c r="E174" s="2">
        <v>11305</v>
      </c>
      <c r="F174" s="11">
        <v>69481</v>
      </c>
      <c r="G174" s="11">
        <v>57084</v>
      </c>
      <c r="H174" s="11">
        <v>35843</v>
      </c>
      <c r="I174" s="11">
        <v>51407</v>
      </c>
      <c r="J174" s="7">
        <v>8920</v>
      </c>
      <c r="K174" s="11"/>
    </row>
    <row r="175" spans="1:11" ht="12.75">
      <c r="A175" s="15" t="s">
        <v>458</v>
      </c>
      <c r="B175" s="20" t="s">
        <v>459</v>
      </c>
      <c r="C175" s="15" t="s">
        <v>301</v>
      </c>
      <c r="D175" s="38">
        <f t="shared" si="2"/>
        <v>522120</v>
      </c>
      <c r="E175" s="2">
        <v>20784</v>
      </c>
      <c r="F175" s="11">
        <v>144809</v>
      </c>
      <c r="G175" s="11">
        <v>120051</v>
      </c>
      <c r="H175" s="11">
        <v>89325</v>
      </c>
      <c r="I175" s="11">
        <v>123057</v>
      </c>
      <c r="J175" s="7">
        <v>24094</v>
      </c>
      <c r="K175" s="11"/>
    </row>
    <row r="176" spans="1:11" ht="12.75">
      <c r="A176" s="15" t="s">
        <v>460</v>
      </c>
      <c r="B176" s="20" t="s">
        <v>461</v>
      </c>
      <c r="C176" s="15" t="s">
        <v>462</v>
      </c>
      <c r="D176" s="38">
        <f t="shared" si="2"/>
        <v>114803</v>
      </c>
      <c r="E176" s="2">
        <v>5319</v>
      </c>
      <c r="F176" s="11">
        <v>34135</v>
      </c>
      <c r="G176" s="11">
        <v>28027</v>
      </c>
      <c r="H176" s="11">
        <v>17509</v>
      </c>
      <c r="I176" s="11">
        <v>24878</v>
      </c>
      <c r="J176" s="7">
        <v>4935</v>
      </c>
      <c r="K176" s="11"/>
    </row>
    <row r="177" spans="1:11" ht="12.75">
      <c r="A177" s="15" t="s">
        <v>463</v>
      </c>
      <c r="B177" s="20" t="s">
        <v>464</v>
      </c>
      <c r="C177" s="15" t="s">
        <v>247</v>
      </c>
      <c r="D177" s="38">
        <f t="shared" si="2"/>
        <v>1284934</v>
      </c>
      <c r="E177" s="2">
        <v>53391</v>
      </c>
      <c r="F177" s="11">
        <v>371046</v>
      </c>
      <c r="G177" s="11">
        <v>320029</v>
      </c>
      <c r="H177" s="11">
        <v>199432</v>
      </c>
      <c r="I177" s="11">
        <v>288036</v>
      </c>
      <c r="J177" s="7">
        <v>53000</v>
      </c>
      <c r="K177" s="11"/>
    </row>
    <row r="178" spans="1:11" ht="12.75">
      <c r="A178" s="15" t="s">
        <v>465</v>
      </c>
      <c r="B178" s="20" t="s">
        <v>466</v>
      </c>
      <c r="C178" s="15" t="s">
        <v>396</v>
      </c>
      <c r="D178" s="38">
        <f t="shared" si="2"/>
        <v>436145</v>
      </c>
      <c r="E178" s="2">
        <v>20514</v>
      </c>
      <c r="F178" s="11">
        <v>131197</v>
      </c>
      <c r="G178" s="11">
        <v>104185</v>
      </c>
      <c r="H178" s="11">
        <v>65727</v>
      </c>
      <c r="I178" s="11">
        <v>97342</v>
      </c>
      <c r="J178" s="7">
        <v>17180</v>
      </c>
      <c r="K178" s="11"/>
    </row>
    <row r="179" spans="1:11" ht="12.75">
      <c r="A179" s="15" t="s">
        <v>467</v>
      </c>
      <c r="B179" s="20" t="s">
        <v>468</v>
      </c>
      <c r="C179" s="15" t="s">
        <v>209</v>
      </c>
      <c r="D179" s="38">
        <f t="shared" si="2"/>
        <v>118795</v>
      </c>
      <c r="E179" s="2">
        <v>4710</v>
      </c>
      <c r="F179" s="11">
        <v>31212</v>
      </c>
      <c r="G179" s="11">
        <v>26478</v>
      </c>
      <c r="H179" s="11">
        <v>20333</v>
      </c>
      <c r="I179" s="11">
        <v>29627</v>
      </c>
      <c r="J179" s="7">
        <v>6435</v>
      </c>
      <c r="K179" s="11"/>
    </row>
    <row r="180" spans="1:11" ht="12.75">
      <c r="A180" s="15" t="s">
        <v>469</v>
      </c>
      <c r="B180" s="20" t="s">
        <v>470</v>
      </c>
      <c r="C180" s="15" t="s">
        <v>471</v>
      </c>
      <c r="D180" s="38">
        <f t="shared" si="2"/>
        <v>88243</v>
      </c>
      <c r="E180" s="2">
        <v>3619</v>
      </c>
      <c r="F180" s="11">
        <v>23790</v>
      </c>
      <c r="G180" s="11">
        <v>19620</v>
      </c>
      <c r="H180" s="11">
        <v>14209</v>
      </c>
      <c r="I180" s="11">
        <v>22393</v>
      </c>
      <c r="J180" s="7">
        <v>4612</v>
      </c>
      <c r="K180" s="11"/>
    </row>
    <row r="181" spans="1:11" ht="25.5">
      <c r="A181" s="15" t="s">
        <v>472</v>
      </c>
      <c r="B181" s="20" t="s">
        <v>473</v>
      </c>
      <c r="C181" s="15" t="s">
        <v>474</v>
      </c>
      <c r="D181" s="38">
        <f t="shared" si="2"/>
        <v>47434</v>
      </c>
      <c r="E181" s="2">
        <v>2633</v>
      </c>
      <c r="F181" s="11">
        <v>14773</v>
      </c>
      <c r="G181" s="11">
        <v>11631</v>
      </c>
      <c r="H181" s="11">
        <v>6696</v>
      </c>
      <c r="I181" s="11">
        <v>9891</v>
      </c>
      <c r="J181" s="7">
        <v>1810</v>
      </c>
      <c r="K181" s="11"/>
    </row>
    <row r="182" spans="1:11" ht="12.75">
      <c r="A182" s="15" t="s">
        <v>475</v>
      </c>
      <c r="B182" s="20" t="s">
        <v>476</v>
      </c>
      <c r="C182" s="15" t="s">
        <v>477</v>
      </c>
      <c r="D182" s="38">
        <f t="shared" si="2"/>
        <v>58563</v>
      </c>
      <c r="E182" s="2">
        <v>2757</v>
      </c>
      <c r="F182" s="11">
        <v>16780</v>
      </c>
      <c r="G182" s="11">
        <v>14274</v>
      </c>
      <c r="H182" s="11">
        <v>9381</v>
      </c>
      <c r="I182" s="11">
        <v>12950</v>
      </c>
      <c r="J182" s="7">
        <v>2421</v>
      </c>
      <c r="K182" s="11"/>
    </row>
    <row r="183" spans="1:11" ht="12.75">
      <c r="A183" s="15" t="s">
        <v>478</v>
      </c>
      <c r="B183" s="20" t="s">
        <v>479</v>
      </c>
      <c r="C183" s="15" t="s">
        <v>232</v>
      </c>
      <c r="D183" s="38">
        <f t="shared" si="2"/>
        <v>47229</v>
      </c>
      <c r="E183" s="2">
        <v>2086</v>
      </c>
      <c r="F183" s="11">
        <v>13494</v>
      </c>
      <c r="G183" s="11">
        <v>11164</v>
      </c>
      <c r="H183" s="11">
        <v>7677</v>
      </c>
      <c r="I183" s="11">
        <v>10642</v>
      </c>
      <c r="J183" s="7">
        <v>2166</v>
      </c>
      <c r="K183" s="11"/>
    </row>
    <row r="184" spans="1:11" ht="12.75">
      <c r="A184" s="15" t="s">
        <v>480</v>
      </c>
      <c r="B184" s="20" t="s">
        <v>481</v>
      </c>
      <c r="C184" s="15" t="s">
        <v>482</v>
      </c>
      <c r="D184" s="38">
        <f t="shared" si="2"/>
        <v>57267</v>
      </c>
      <c r="E184" s="2">
        <v>2713</v>
      </c>
      <c r="F184" s="11">
        <v>16746</v>
      </c>
      <c r="G184" s="11">
        <v>13571</v>
      </c>
      <c r="H184" s="11">
        <v>9116</v>
      </c>
      <c r="I184" s="11">
        <v>12724</v>
      </c>
      <c r="J184" s="7">
        <v>2397</v>
      </c>
      <c r="K184" s="11"/>
    </row>
    <row r="185" spans="1:11" ht="12.75">
      <c r="A185" s="15" t="s">
        <v>483</v>
      </c>
      <c r="B185" s="20" t="s">
        <v>484</v>
      </c>
      <c r="C185" s="15" t="s">
        <v>485</v>
      </c>
      <c r="D185" s="38">
        <f t="shared" si="2"/>
        <v>14837</v>
      </c>
      <c r="E185" s="2">
        <v>594</v>
      </c>
      <c r="F185" s="11">
        <v>4220</v>
      </c>
      <c r="G185" s="11">
        <v>3818</v>
      </c>
      <c r="H185" s="11">
        <v>2231</v>
      </c>
      <c r="I185" s="11">
        <v>3408</v>
      </c>
      <c r="J185" s="7">
        <v>566</v>
      </c>
      <c r="K185" s="11"/>
    </row>
    <row r="186" spans="1:11" ht="12.75">
      <c r="A186" s="15" t="s">
        <v>486</v>
      </c>
      <c r="B186" s="20" t="s">
        <v>487</v>
      </c>
      <c r="C186" s="15" t="s">
        <v>488</v>
      </c>
      <c r="D186" s="38">
        <f t="shared" si="2"/>
        <v>140349</v>
      </c>
      <c r="E186" s="2">
        <v>5809</v>
      </c>
      <c r="F186" s="11">
        <v>40658</v>
      </c>
      <c r="G186" s="11">
        <v>36342</v>
      </c>
      <c r="H186" s="11">
        <v>20648</v>
      </c>
      <c r="I186" s="11">
        <v>30596</v>
      </c>
      <c r="J186" s="7">
        <v>6296</v>
      </c>
      <c r="K186" s="11"/>
    </row>
    <row r="187" spans="1:11" ht="12.75">
      <c r="A187" s="15" t="s">
        <v>489</v>
      </c>
      <c r="B187" s="20" t="s">
        <v>490</v>
      </c>
      <c r="C187" s="15" t="s">
        <v>491</v>
      </c>
      <c r="D187" s="38">
        <f t="shared" si="2"/>
        <v>109225</v>
      </c>
      <c r="E187" s="2">
        <v>4736</v>
      </c>
      <c r="F187" s="11">
        <v>32847</v>
      </c>
      <c r="G187" s="11">
        <v>26305</v>
      </c>
      <c r="H187" s="11">
        <v>13980</v>
      </c>
      <c r="I187" s="11">
        <v>26907</v>
      </c>
      <c r="J187" s="7">
        <v>4450</v>
      </c>
      <c r="K187" s="11"/>
    </row>
    <row r="188" spans="1:11" ht="12.75">
      <c r="A188" s="15" t="s">
        <v>492</v>
      </c>
      <c r="B188" s="20" t="s">
        <v>493</v>
      </c>
      <c r="C188" s="15" t="s">
        <v>494</v>
      </c>
      <c r="D188" s="38">
        <f t="shared" si="2"/>
        <v>55558</v>
      </c>
      <c r="E188" s="2">
        <v>2403</v>
      </c>
      <c r="F188" s="11">
        <v>16669</v>
      </c>
      <c r="G188" s="11">
        <v>13375</v>
      </c>
      <c r="H188" s="11">
        <v>7161</v>
      </c>
      <c r="I188" s="11">
        <v>13674</v>
      </c>
      <c r="J188" s="7">
        <v>2276</v>
      </c>
      <c r="K188" s="11"/>
    </row>
    <row r="189" spans="1:11" ht="12.75">
      <c r="A189" s="15" t="s">
        <v>495</v>
      </c>
      <c r="B189" s="20" t="s">
        <v>496</v>
      </c>
      <c r="C189" s="15" t="s">
        <v>497</v>
      </c>
      <c r="D189" s="38">
        <f t="shared" si="2"/>
        <v>49890</v>
      </c>
      <c r="E189" s="2">
        <v>2143</v>
      </c>
      <c r="F189" s="11">
        <v>14867</v>
      </c>
      <c r="G189" s="11">
        <v>11989</v>
      </c>
      <c r="H189" s="11">
        <v>6566</v>
      </c>
      <c r="I189" s="11">
        <v>12249</v>
      </c>
      <c r="J189" s="7">
        <v>2076</v>
      </c>
      <c r="K189" s="11"/>
    </row>
    <row r="190" spans="1:11" ht="12.75">
      <c r="A190" s="15" t="s">
        <v>498</v>
      </c>
      <c r="B190" s="20" t="s">
        <v>499</v>
      </c>
      <c r="C190" s="15" t="s">
        <v>500</v>
      </c>
      <c r="D190" s="38">
        <f t="shared" si="2"/>
        <v>23069</v>
      </c>
      <c r="E190" s="2">
        <v>1292</v>
      </c>
      <c r="F190" s="11">
        <v>7140</v>
      </c>
      <c r="G190" s="11">
        <v>5468</v>
      </c>
      <c r="H190" s="11">
        <v>3185</v>
      </c>
      <c r="I190" s="11">
        <v>5146</v>
      </c>
      <c r="J190" s="7">
        <v>838</v>
      </c>
      <c r="K190" s="11"/>
    </row>
    <row r="191" spans="1:11" ht="12.75">
      <c r="A191" s="15" t="s">
        <v>501</v>
      </c>
      <c r="B191" s="20" t="s">
        <v>502</v>
      </c>
      <c r="C191" s="15" t="s">
        <v>503</v>
      </c>
      <c r="D191" s="38">
        <f t="shared" si="2"/>
        <v>230719</v>
      </c>
      <c r="E191" s="2">
        <v>9654</v>
      </c>
      <c r="F191" s="11">
        <v>67022</v>
      </c>
      <c r="G191" s="11">
        <v>55090</v>
      </c>
      <c r="H191" s="11">
        <v>32612</v>
      </c>
      <c r="I191" s="11">
        <v>56192</v>
      </c>
      <c r="J191" s="7">
        <v>10149</v>
      </c>
      <c r="K191" s="11"/>
    </row>
    <row r="192" spans="1:11" ht="12.75">
      <c r="A192" s="15" t="s">
        <v>504</v>
      </c>
      <c r="B192" s="20" t="s">
        <v>505</v>
      </c>
      <c r="C192" s="15" t="s">
        <v>506</v>
      </c>
      <c r="D192" s="38">
        <f t="shared" si="2"/>
        <v>27833</v>
      </c>
      <c r="E192" s="2">
        <v>333</v>
      </c>
      <c r="F192" s="11">
        <v>6504</v>
      </c>
      <c r="G192" s="11">
        <v>6499</v>
      </c>
      <c r="H192" s="11">
        <v>6499</v>
      </c>
      <c r="I192" s="11">
        <v>6499</v>
      </c>
      <c r="J192" s="7">
        <v>1499</v>
      </c>
      <c r="K192" s="11"/>
    </row>
    <row r="193" spans="1:11" ht="12.75">
      <c r="A193" s="15" t="s">
        <v>507</v>
      </c>
      <c r="B193" s="20" t="s">
        <v>508</v>
      </c>
      <c r="C193" s="15" t="s">
        <v>509</v>
      </c>
      <c r="D193" s="38">
        <f t="shared" si="2"/>
        <v>21048</v>
      </c>
      <c r="E193" s="2">
        <v>874</v>
      </c>
      <c r="F193" s="11">
        <v>6068</v>
      </c>
      <c r="G193" s="11">
        <v>5017</v>
      </c>
      <c r="H193" s="11">
        <v>3038</v>
      </c>
      <c r="I193" s="11">
        <v>5110</v>
      </c>
      <c r="J193" s="7">
        <v>941</v>
      </c>
      <c r="K193" s="11"/>
    </row>
    <row r="194" spans="1:11" ht="25.5">
      <c r="A194" s="15" t="s">
        <v>510</v>
      </c>
      <c r="B194" s="20" t="s">
        <v>511</v>
      </c>
      <c r="C194" s="15" t="s">
        <v>512</v>
      </c>
      <c r="D194" s="38">
        <f t="shared" si="2"/>
        <v>48928</v>
      </c>
      <c r="E194" s="2">
        <v>2032</v>
      </c>
      <c r="F194" s="11">
        <v>13458</v>
      </c>
      <c r="G194" s="11">
        <v>13209</v>
      </c>
      <c r="H194" s="11">
        <v>7667</v>
      </c>
      <c r="I194" s="11">
        <v>10642</v>
      </c>
      <c r="J194" s="7">
        <v>1920</v>
      </c>
      <c r="K194" s="11"/>
    </row>
    <row r="195" spans="1:11" ht="25.5">
      <c r="A195" s="15" t="s">
        <v>513</v>
      </c>
      <c r="B195" s="20" t="s">
        <v>514</v>
      </c>
      <c r="C195" s="15" t="s">
        <v>515</v>
      </c>
      <c r="D195" s="38">
        <f t="shared" si="2"/>
        <v>102177</v>
      </c>
      <c r="E195" s="2">
        <v>4387</v>
      </c>
      <c r="F195" s="11">
        <v>30435</v>
      </c>
      <c r="G195" s="11">
        <v>24547</v>
      </c>
      <c r="H195" s="11">
        <v>13460</v>
      </c>
      <c r="I195" s="11">
        <v>25091</v>
      </c>
      <c r="J195" s="7">
        <v>4257</v>
      </c>
      <c r="K195" s="11"/>
    </row>
    <row r="196" spans="1:11" ht="12.75">
      <c r="A196" s="15" t="s">
        <v>516</v>
      </c>
      <c r="B196" s="20" t="s">
        <v>517</v>
      </c>
      <c r="C196" s="15" t="s">
        <v>518</v>
      </c>
      <c r="D196" s="38">
        <f t="shared" si="2"/>
        <v>64895</v>
      </c>
      <c r="E196" s="2">
        <v>2859</v>
      </c>
      <c r="F196" s="11">
        <v>18843</v>
      </c>
      <c r="G196" s="11">
        <v>17437</v>
      </c>
      <c r="H196" s="11">
        <v>9409</v>
      </c>
      <c r="I196" s="11">
        <v>13576</v>
      </c>
      <c r="J196" s="7">
        <v>2771</v>
      </c>
      <c r="K196" s="11"/>
    </row>
    <row r="197" spans="1:11" ht="12.75">
      <c r="A197" s="15" t="s">
        <v>519</v>
      </c>
      <c r="B197" s="20" t="s">
        <v>520</v>
      </c>
      <c r="C197" s="15" t="s">
        <v>521</v>
      </c>
      <c r="D197" s="38">
        <f t="shared" si="2"/>
        <v>48670</v>
      </c>
      <c r="E197" s="2">
        <v>2101</v>
      </c>
      <c r="F197" s="11">
        <v>14572</v>
      </c>
      <c r="G197" s="11">
        <v>11708</v>
      </c>
      <c r="H197" s="11">
        <v>6316</v>
      </c>
      <c r="I197" s="11">
        <v>11969</v>
      </c>
      <c r="J197" s="7">
        <v>2004</v>
      </c>
      <c r="K197" s="11"/>
    </row>
    <row r="198" spans="1:11" ht="12.75">
      <c r="A198" s="15" t="s">
        <v>522</v>
      </c>
      <c r="B198" s="20" t="s">
        <v>523</v>
      </c>
      <c r="C198" s="15" t="s">
        <v>524</v>
      </c>
      <c r="D198" s="38">
        <f aca="true" t="shared" si="3" ref="D198:D261">+SUM(E198:J198)</f>
        <v>25080</v>
      </c>
      <c r="E198" s="2">
        <v>1027</v>
      </c>
      <c r="F198" s="11">
        <v>7256</v>
      </c>
      <c r="G198" s="11">
        <v>6559</v>
      </c>
      <c r="H198" s="11">
        <v>3638</v>
      </c>
      <c r="I198" s="11">
        <v>5453</v>
      </c>
      <c r="J198" s="7">
        <v>1147</v>
      </c>
      <c r="K198" s="11"/>
    </row>
    <row r="199" spans="1:11" ht="12.75">
      <c r="A199" s="15" t="s">
        <v>525</v>
      </c>
      <c r="B199" s="20" t="s">
        <v>526</v>
      </c>
      <c r="C199" s="15" t="s">
        <v>527</v>
      </c>
      <c r="D199" s="38">
        <f t="shared" si="3"/>
        <v>384381</v>
      </c>
      <c r="E199" s="2">
        <v>15704</v>
      </c>
      <c r="F199" s="11">
        <v>105218</v>
      </c>
      <c r="G199" s="11">
        <v>97808</v>
      </c>
      <c r="H199" s="11">
        <v>62230</v>
      </c>
      <c r="I199" s="11">
        <v>84923</v>
      </c>
      <c r="J199" s="7">
        <v>18498</v>
      </c>
      <c r="K199" s="11"/>
    </row>
    <row r="200" spans="1:11" ht="25.5">
      <c r="A200" s="15" t="s">
        <v>528</v>
      </c>
      <c r="B200" s="20" t="s">
        <v>529</v>
      </c>
      <c r="C200" s="15" t="s">
        <v>530</v>
      </c>
      <c r="D200" s="38">
        <f t="shared" si="3"/>
        <v>166863</v>
      </c>
      <c r="E200" s="2">
        <v>4621</v>
      </c>
      <c r="F200" s="11">
        <v>45393</v>
      </c>
      <c r="G200" s="11">
        <v>41544</v>
      </c>
      <c r="H200" s="11">
        <v>29827</v>
      </c>
      <c r="I200" s="11">
        <v>38586</v>
      </c>
      <c r="J200" s="7">
        <v>6892</v>
      </c>
      <c r="K200" s="11"/>
    </row>
    <row r="201" spans="1:11" ht="12.75">
      <c r="A201" s="15" t="s">
        <v>531</v>
      </c>
      <c r="B201" s="20" t="s">
        <v>532</v>
      </c>
      <c r="C201" s="15" t="s">
        <v>533</v>
      </c>
      <c r="D201" s="38">
        <f t="shared" si="3"/>
        <v>38362</v>
      </c>
      <c r="E201" s="2">
        <v>1877</v>
      </c>
      <c r="F201" s="11">
        <v>11580</v>
      </c>
      <c r="G201" s="11">
        <v>11063</v>
      </c>
      <c r="H201" s="11">
        <v>4684</v>
      </c>
      <c r="I201" s="11">
        <v>7573</v>
      </c>
      <c r="J201" s="7">
        <v>1585</v>
      </c>
      <c r="K201" s="11"/>
    </row>
    <row r="202" spans="1:11" ht="12.75">
      <c r="A202" s="15" t="s">
        <v>534</v>
      </c>
      <c r="B202" s="20" t="s">
        <v>535</v>
      </c>
      <c r="C202" s="15" t="s">
        <v>241</v>
      </c>
      <c r="D202" s="38">
        <f t="shared" si="3"/>
        <v>352010</v>
      </c>
      <c r="E202" s="2">
        <v>14560</v>
      </c>
      <c r="F202" s="11">
        <v>97620</v>
      </c>
      <c r="G202" s="11">
        <v>91667</v>
      </c>
      <c r="H202" s="11">
        <v>55519</v>
      </c>
      <c r="I202" s="11">
        <v>76414</v>
      </c>
      <c r="J202" s="7">
        <v>16230</v>
      </c>
      <c r="K202" s="11"/>
    </row>
    <row r="203" spans="1:11" ht="12.75">
      <c r="A203" s="15" t="s">
        <v>536</v>
      </c>
      <c r="B203" s="20" t="s">
        <v>537</v>
      </c>
      <c r="C203" s="15" t="s">
        <v>538</v>
      </c>
      <c r="D203" s="38">
        <f t="shared" si="3"/>
        <v>108361</v>
      </c>
      <c r="E203" s="2">
        <v>4694</v>
      </c>
      <c r="F203" s="11">
        <v>32559</v>
      </c>
      <c r="G203" s="11">
        <v>26093</v>
      </c>
      <c r="H203" s="11">
        <v>13904</v>
      </c>
      <c r="I203" s="11">
        <v>26687</v>
      </c>
      <c r="J203" s="7">
        <v>4424</v>
      </c>
      <c r="K203" s="11"/>
    </row>
    <row r="204" spans="1:11" ht="25.5">
      <c r="A204" s="15" t="s">
        <v>539</v>
      </c>
      <c r="B204" s="20" t="s">
        <v>540</v>
      </c>
      <c r="C204" s="15" t="s">
        <v>369</v>
      </c>
      <c r="D204" s="38">
        <f t="shared" si="3"/>
        <v>4044015</v>
      </c>
      <c r="E204" s="2">
        <v>162282</v>
      </c>
      <c r="F204" s="11">
        <v>1162153</v>
      </c>
      <c r="G204" s="11">
        <v>1084667</v>
      </c>
      <c r="H204" s="11">
        <v>563480</v>
      </c>
      <c r="I204" s="11">
        <v>893695</v>
      </c>
      <c r="J204" s="7">
        <v>177738</v>
      </c>
      <c r="K204" s="11"/>
    </row>
    <row r="205" spans="1:11" ht="12.75">
      <c r="A205" s="15" t="s">
        <v>541</v>
      </c>
      <c r="B205" s="20" t="s">
        <v>542</v>
      </c>
      <c r="C205" s="15" t="s">
        <v>543</v>
      </c>
      <c r="D205" s="38">
        <f t="shared" si="3"/>
        <v>760455</v>
      </c>
      <c r="E205" s="2">
        <v>17234</v>
      </c>
      <c r="F205" s="11">
        <v>194939</v>
      </c>
      <c r="G205" s="11">
        <v>179113</v>
      </c>
      <c r="H205" s="11">
        <v>163712</v>
      </c>
      <c r="I205" s="11">
        <v>156272</v>
      </c>
      <c r="J205" s="7">
        <v>49185</v>
      </c>
      <c r="K205" s="11"/>
    </row>
    <row r="206" spans="1:11" ht="12.75">
      <c r="A206" s="15" t="s">
        <v>544</v>
      </c>
      <c r="B206" s="20" t="s">
        <v>545</v>
      </c>
      <c r="C206" s="15" t="s">
        <v>546</v>
      </c>
      <c r="D206" s="38">
        <f t="shared" si="3"/>
        <v>73570</v>
      </c>
      <c r="E206" s="2">
        <v>3205</v>
      </c>
      <c r="F206" s="11">
        <v>22226</v>
      </c>
      <c r="G206" s="11">
        <v>17739</v>
      </c>
      <c r="H206" s="11">
        <v>9284</v>
      </c>
      <c r="I206" s="11">
        <v>18150</v>
      </c>
      <c r="J206" s="7">
        <v>2966</v>
      </c>
      <c r="K206" s="11"/>
    </row>
    <row r="207" spans="1:11" ht="12.75">
      <c r="A207" s="15" t="s">
        <v>547</v>
      </c>
      <c r="B207" s="20" t="s">
        <v>548</v>
      </c>
      <c r="C207" s="15" t="s">
        <v>549</v>
      </c>
      <c r="D207" s="38">
        <f t="shared" si="3"/>
        <v>156461</v>
      </c>
      <c r="E207" s="2">
        <v>5496</v>
      </c>
      <c r="F207" s="11">
        <v>39680</v>
      </c>
      <c r="G207" s="11">
        <v>38770</v>
      </c>
      <c r="H207" s="11">
        <v>30611</v>
      </c>
      <c r="I207" s="11">
        <v>32424</v>
      </c>
      <c r="J207" s="7">
        <v>9480</v>
      </c>
      <c r="K207" s="11"/>
    </row>
    <row r="208" spans="1:11" ht="12.75">
      <c r="A208" s="15" t="s">
        <v>550</v>
      </c>
      <c r="B208" s="20" t="s">
        <v>551</v>
      </c>
      <c r="C208" s="15" t="s">
        <v>552</v>
      </c>
      <c r="D208" s="38">
        <f t="shared" si="3"/>
        <v>2350152</v>
      </c>
      <c r="E208" s="2">
        <v>82669</v>
      </c>
      <c r="F208" s="11">
        <v>597172</v>
      </c>
      <c r="G208" s="11">
        <v>583308</v>
      </c>
      <c r="H208" s="11">
        <v>458522</v>
      </c>
      <c r="I208" s="11">
        <v>486251</v>
      </c>
      <c r="J208" s="7">
        <v>142230</v>
      </c>
      <c r="K208" s="11"/>
    </row>
    <row r="209" spans="1:11" ht="25.5">
      <c r="A209" s="15" t="s">
        <v>553</v>
      </c>
      <c r="B209" s="20" t="s">
        <v>554</v>
      </c>
      <c r="C209" s="15" t="s">
        <v>555</v>
      </c>
      <c r="D209" s="38">
        <f t="shared" si="3"/>
        <v>228400</v>
      </c>
      <c r="E209" s="2">
        <v>7861</v>
      </c>
      <c r="F209" s="11">
        <v>51526</v>
      </c>
      <c r="G209" s="11">
        <v>51494</v>
      </c>
      <c r="H209" s="11">
        <v>51494</v>
      </c>
      <c r="I209" s="11">
        <v>51494</v>
      </c>
      <c r="J209" s="7">
        <v>14531</v>
      </c>
      <c r="K209" s="11"/>
    </row>
    <row r="210" spans="1:11" ht="12.75">
      <c r="A210" s="15" t="s">
        <v>556</v>
      </c>
      <c r="B210" s="20" t="s">
        <v>557</v>
      </c>
      <c r="C210" s="15" t="s">
        <v>558</v>
      </c>
      <c r="D210" s="38">
        <f t="shared" si="3"/>
        <v>125296</v>
      </c>
      <c r="E210" s="2">
        <v>2671</v>
      </c>
      <c r="F210" s="11">
        <v>17021</v>
      </c>
      <c r="G210" s="11">
        <v>35517</v>
      </c>
      <c r="H210" s="11">
        <v>32302</v>
      </c>
      <c r="I210" s="11">
        <v>33959</v>
      </c>
      <c r="J210" s="7">
        <v>3826</v>
      </c>
      <c r="K210" s="11"/>
    </row>
    <row r="211" spans="1:11" ht="12.75">
      <c r="A211" s="15" t="s">
        <v>559</v>
      </c>
      <c r="B211" s="20" t="s">
        <v>560</v>
      </c>
      <c r="C211" s="15" t="s">
        <v>369</v>
      </c>
      <c r="D211" s="38">
        <f t="shared" si="3"/>
        <v>218529</v>
      </c>
      <c r="E211" s="2">
        <v>6897</v>
      </c>
      <c r="F211" s="11">
        <v>48279</v>
      </c>
      <c r="G211" s="11">
        <v>48279</v>
      </c>
      <c r="H211" s="11">
        <v>50656</v>
      </c>
      <c r="I211" s="11">
        <v>51994</v>
      </c>
      <c r="J211" s="7">
        <v>12424</v>
      </c>
      <c r="K211" s="11"/>
    </row>
    <row r="212" spans="1:11" ht="12.75">
      <c r="A212" s="15" t="s">
        <v>561</v>
      </c>
      <c r="B212" s="20" t="s">
        <v>562</v>
      </c>
      <c r="C212" s="15" t="s">
        <v>369</v>
      </c>
      <c r="D212" s="38">
        <f t="shared" si="3"/>
        <v>260533</v>
      </c>
      <c r="E212" s="2">
        <v>10210</v>
      </c>
      <c r="F212" s="11">
        <v>71018</v>
      </c>
      <c r="G212" s="11">
        <v>61274</v>
      </c>
      <c r="H212" s="11">
        <v>42916</v>
      </c>
      <c r="I212" s="11">
        <v>62174</v>
      </c>
      <c r="J212" s="7">
        <v>12941</v>
      </c>
      <c r="K212" s="11"/>
    </row>
    <row r="213" spans="1:11" ht="25.5">
      <c r="A213" s="15" t="s">
        <v>563</v>
      </c>
      <c r="B213" s="20" t="s">
        <v>564</v>
      </c>
      <c r="C213" s="15" t="s">
        <v>555</v>
      </c>
      <c r="D213" s="38">
        <f t="shared" si="3"/>
        <v>75673</v>
      </c>
      <c r="E213" s="2">
        <v>2319</v>
      </c>
      <c r="F213" s="11">
        <v>18307</v>
      </c>
      <c r="G213" s="11">
        <v>16168</v>
      </c>
      <c r="H213" s="11">
        <v>18583</v>
      </c>
      <c r="I213" s="11">
        <v>16327</v>
      </c>
      <c r="J213" s="7">
        <v>3969</v>
      </c>
      <c r="K213" s="11"/>
    </row>
    <row r="214" spans="1:11" ht="25.5">
      <c r="A214" s="15" t="s">
        <v>565</v>
      </c>
      <c r="B214" s="20" t="s">
        <v>566</v>
      </c>
      <c r="C214" s="15" t="s">
        <v>387</v>
      </c>
      <c r="D214" s="38">
        <f t="shared" si="3"/>
        <v>0</v>
      </c>
      <c r="E214" s="2">
        <v>0</v>
      </c>
      <c r="F214" s="11">
        <v>0</v>
      </c>
      <c r="G214" s="11">
        <v>0</v>
      </c>
      <c r="H214" s="11">
        <v>0</v>
      </c>
      <c r="I214" s="11">
        <v>0</v>
      </c>
      <c r="J214" s="7">
        <v>0</v>
      </c>
      <c r="K214" s="11"/>
    </row>
    <row r="215" spans="1:11" ht="25.5">
      <c r="A215" s="15" t="s">
        <v>567</v>
      </c>
      <c r="B215" s="20" t="s">
        <v>568</v>
      </c>
      <c r="C215" s="15" t="s">
        <v>212</v>
      </c>
      <c r="D215" s="38">
        <f t="shared" si="3"/>
        <v>293579</v>
      </c>
      <c r="E215" s="2">
        <v>9439</v>
      </c>
      <c r="F215" s="11">
        <v>65864</v>
      </c>
      <c r="G215" s="11">
        <v>63921</v>
      </c>
      <c r="H215" s="11">
        <v>65270</v>
      </c>
      <c r="I215" s="11">
        <v>70314</v>
      </c>
      <c r="J215" s="7">
        <v>18771</v>
      </c>
      <c r="K215" s="11"/>
    </row>
    <row r="216" spans="1:11" ht="25.5">
      <c r="A216" s="15" t="s">
        <v>569</v>
      </c>
      <c r="B216" s="20" t="s">
        <v>570</v>
      </c>
      <c r="C216" s="15" t="s">
        <v>250</v>
      </c>
      <c r="D216" s="38">
        <f t="shared" si="3"/>
        <v>0</v>
      </c>
      <c r="E216" s="27">
        <v>0</v>
      </c>
      <c r="F216" s="24">
        <v>0</v>
      </c>
      <c r="G216" s="24">
        <v>0</v>
      </c>
      <c r="H216" s="24">
        <v>0</v>
      </c>
      <c r="I216" s="24">
        <v>0</v>
      </c>
      <c r="J216" s="7">
        <v>0</v>
      </c>
      <c r="K216" s="11"/>
    </row>
    <row r="217" spans="1:11" ht="25.5">
      <c r="A217" s="15" t="s">
        <v>571</v>
      </c>
      <c r="B217" s="20" t="s">
        <v>572</v>
      </c>
      <c r="C217" s="15" t="s">
        <v>250</v>
      </c>
      <c r="D217" s="38">
        <f t="shared" si="3"/>
        <v>0</v>
      </c>
      <c r="E217" s="2">
        <v>0</v>
      </c>
      <c r="F217" s="11">
        <v>0</v>
      </c>
      <c r="G217" s="11">
        <v>0</v>
      </c>
      <c r="H217" s="11">
        <v>0</v>
      </c>
      <c r="I217" s="11">
        <v>0</v>
      </c>
      <c r="J217" s="7">
        <v>0</v>
      </c>
      <c r="K217" s="11"/>
    </row>
    <row r="218" spans="1:11" ht="25.5">
      <c r="A218" s="15" t="s">
        <v>573</v>
      </c>
      <c r="B218" s="20" t="s">
        <v>574</v>
      </c>
      <c r="C218" s="15" t="s">
        <v>250</v>
      </c>
      <c r="D218" s="38">
        <f t="shared" si="3"/>
        <v>5360</v>
      </c>
      <c r="E218" s="2">
        <v>0</v>
      </c>
      <c r="F218" s="11">
        <v>873</v>
      </c>
      <c r="G218" s="11">
        <v>3951</v>
      </c>
      <c r="H218" s="11">
        <v>536</v>
      </c>
      <c r="I218" s="11">
        <v>0</v>
      </c>
      <c r="J218" s="7">
        <v>0</v>
      </c>
      <c r="K218" s="11"/>
    </row>
    <row r="219" spans="1:11" ht="12.75">
      <c r="A219" s="15" t="s">
        <v>575</v>
      </c>
      <c r="B219" s="20" t="s">
        <v>576</v>
      </c>
      <c r="C219" s="15" t="s">
        <v>328</v>
      </c>
      <c r="D219" s="38">
        <f t="shared" si="3"/>
        <v>649871</v>
      </c>
      <c r="E219" s="2">
        <v>0</v>
      </c>
      <c r="F219" s="11">
        <v>126855</v>
      </c>
      <c r="G219" s="11">
        <v>165861</v>
      </c>
      <c r="H219" s="11">
        <v>167318</v>
      </c>
      <c r="I219" s="11">
        <v>171743</v>
      </c>
      <c r="J219" s="7">
        <v>18094</v>
      </c>
      <c r="K219" s="11"/>
    </row>
    <row r="220" spans="1:11" ht="12.75">
      <c r="A220" s="15" t="s">
        <v>577</v>
      </c>
      <c r="B220" s="20" t="s">
        <v>578</v>
      </c>
      <c r="C220" s="15" t="s">
        <v>579</v>
      </c>
      <c r="D220" s="38">
        <f t="shared" si="3"/>
        <v>3691696</v>
      </c>
      <c r="E220" s="2">
        <v>120855</v>
      </c>
      <c r="F220" s="11">
        <v>865208</v>
      </c>
      <c r="G220" s="11">
        <v>844555</v>
      </c>
      <c r="H220" s="11">
        <v>798334</v>
      </c>
      <c r="I220" s="11">
        <v>835900</v>
      </c>
      <c r="J220" s="7">
        <v>226844</v>
      </c>
      <c r="K220" s="11"/>
    </row>
    <row r="221" spans="1:11" ht="12.75">
      <c r="A221" s="15" t="s">
        <v>580</v>
      </c>
      <c r="B221" s="20" t="s">
        <v>581</v>
      </c>
      <c r="C221" s="15" t="s">
        <v>215</v>
      </c>
      <c r="D221" s="38">
        <f t="shared" si="3"/>
        <v>84503</v>
      </c>
      <c r="E221" s="2">
        <v>2245</v>
      </c>
      <c r="F221" s="11">
        <v>18165</v>
      </c>
      <c r="G221" s="11">
        <v>20029</v>
      </c>
      <c r="H221" s="11">
        <v>19359</v>
      </c>
      <c r="I221" s="11">
        <v>19206</v>
      </c>
      <c r="J221" s="7">
        <v>5499</v>
      </c>
      <c r="K221" s="11"/>
    </row>
    <row r="222" spans="1:11" ht="12.75">
      <c r="A222" s="15" t="s">
        <v>582</v>
      </c>
      <c r="B222" s="20" t="s">
        <v>583</v>
      </c>
      <c r="C222" s="15" t="s">
        <v>584</v>
      </c>
      <c r="D222" s="38">
        <f t="shared" si="3"/>
        <v>256809</v>
      </c>
      <c r="E222" s="2">
        <v>9472</v>
      </c>
      <c r="F222" s="11">
        <v>72263</v>
      </c>
      <c r="G222" s="11">
        <v>61927</v>
      </c>
      <c r="H222" s="11">
        <v>40914</v>
      </c>
      <c r="I222" s="11">
        <v>62461</v>
      </c>
      <c r="J222" s="7">
        <v>9772</v>
      </c>
      <c r="K222" s="11"/>
    </row>
    <row r="223" spans="1:11" ht="12.75">
      <c r="A223" s="15" t="s">
        <v>585</v>
      </c>
      <c r="B223" s="20" t="s">
        <v>586</v>
      </c>
      <c r="C223" s="15" t="s">
        <v>328</v>
      </c>
      <c r="D223" s="38">
        <f t="shared" si="3"/>
        <v>37080</v>
      </c>
      <c r="E223" s="2">
        <v>443</v>
      </c>
      <c r="F223" s="11">
        <v>8661</v>
      </c>
      <c r="G223" s="11">
        <v>8661</v>
      </c>
      <c r="H223" s="11">
        <v>8661</v>
      </c>
      <c r="I223" s="11">
        <v>8658</v>
      </c>
      <c r="J223" s="7">
        <v>1996</v>
      </c>
      <c r="K223" s="11"/>
    </row>
    <row r="224" spans="1:11" ht="12.75">
      <c r="A224" s="15" t="s">
        <v>587</v>
      </c>
      <c r="B224" s="20" t="s">
        <v>588</v>
      </c>
      <c r="C224" s="15" t="s">
        <v>224</v>
      </c>
      <c r="D224" s="38">
        <f t="shared" si="3"/>
        <v>8066135</v>
      </c>
      <c r="E224" s="2">
        <v>268175</v>
      </c>
      <c r="F224" s="11">
        <v>1754715</v>
      </c>
      <c r="G224" s="11">
        <v>1825458</v>
      </c>
      <c r="H224" s="11">
        <v>1788515</v>
      </c>
      <c r="I224" s="11">
        <v>1892578</v>
      </c>
      <c r="J224" s="7">
        <v>536694</v>
      </c>
      <c r="K224" s="11"/>
    </row>
    <row r="225" spans="1:11" ht="12.75">
      <c r="A225" s="15" t="s">
        <v>589</v>
      </c>
      <c r="B225" s="20" t="s">
        <v>590</v>
      </c>
      <c r="C225" s="15" t="s">
        <v>250</v>
      </c>
      <c r="D225" s="38">
        <f t="shared" si="3"/>
        <v>66616</v>
      </c>
      <c r="E225" s="2">
        <v>796</v>
      </c>
      <c r="F225" s="11">
        <v>15562</v>
      </c>
      <c r="G225" s="11">
        <v>15560</v>
      </c>
      <c r="H225" s="11">
        <v>15555</v>
      </c>
      <c r="I225" s="11">
        <v>15555</v>
      </c>
      <c r="J225" s="7">
        <v>3588</v>
      </c>
      <c r="K225" s="11"/>
    </row>
    <row r="226" spans="1:11" ht="12.75">
      <c r="A226" s="15" t="s">
        <v>591</v>
      </c>
      <c r="B226" s="20" t="s">
        <v>592</v>
      </c>
      <c r="C226" s="15" t="s">
        <v>250</v>
      </c>
      <c r="D226" s="38">
        <f t="shared" si="3"/>
        <v>1805</v>
      </c>
      <c r="E226" s="2">
        <v>22</v>
      </c>
      <c r="F226" s="11">
        <v>424</v>
      </c>
      <c r="G226" s="11">
        <v>424</v>
      </c>
      <c r="H226" s="11">
        <v>422</v>
      </c>
      <c r="I226" s="11">
        <v>417</v>
      </c>
      <c r="J226" s="7">
        <v>96</v>
      </c>
      <c r="K226" s="11"/>
    </row>
    <row r="227" spans="1:11" ht="12.75">
      <c r="A227" s="15" t="s">
        <v>593</v>
      </c>
      <c r="B227" s="20" t="s">
        <v>594</v>
      </c>
      <c r="C227" s="15" t="s">
        <v>212</v>
      </c>
      <c r="D227" s="38">
        <f t="shared" si="3"/>
        <v>132836</v>
      </c>
      <c r="E227" s="2">
        <v>2252</v>
      </c>
      <c r="F227" s="11">
        <v>27906</v>
      </c>
      <c r="G227" s="11">
        <v>29191</v>
      </c>
      <c r="H227" s="11">
        <v>30206</v>
      </c>
      <c r="I227" s="11">
        <v>32928</v>
      </c>
      <c r="J227" s="7">
        <v>10353</v>
      </c>
      <c r="K227" s="11"/>
    </row>
    <row r="228" spans="1:11" ht="12.75">
      <c r="A228" s="15" t="s">
        <v>595</v>
      </c>
      <c r="B228" s="20" t="s">
        <v>596</v>
      </c>
      <c r="C228" s="15" t="s">
        <v>250</v>
      </c>
      <c r="D228" s="38">
        <f t="shared" si="3"/>
        <v>20443</v>
      </c>
      <c r="E228" s="2">
        <v>244</v>
      </c>
      <c r="F228" s="11">
        <v>4778</v>
      </c>
      <c r="G228" s="11">
        <v>4778</v>
      </c>
      <c r="H228" s="11">
        <v>4772</v>
      </c>
      <c r="I228" s="11">
        <v>4771</v>
      </c>
      <c r="J228" s="7">
        <v>1100</v>
      </c>
      <c r="K228" s="11"/>
    </row>
    <row r="229" spans="1:11" ht="12.75">
      <c r="A229" s="15" t="s">
        <v>597</v>
      </c>
      <c r="B229" s="20" t="s">
        <v>598</v>
      </c>
      <c r="C229" s="15" t="s">
        <v>250</v>
      </c>
      <c r="D229" s="38">
        <f t="shared" si="3"/>
        <v>0</v>
      </c>
      <c r="E229" s="27">
        <v>0</v>
      </c>
      <c r="F229" s="24">
        <v>0</v>
      </c>
      <c r="G229" s="24">
        <v>0</v>
      </c>
      <c r="H229" s="24">
        <v>0</v>
      </c>
      <c r="I229" s="24">
        <v>0</v>
      </c>
      <c r="J229" s="7">
        <v>0</v>
      </c>
      <c r="K229" s="11"/>
    </row>
    <row r="230" spans="1:11" ht="25.5">
      <c r="A230" s="15" t="s">
        <v>599</v>
      </c>
      <c r="B230" s="20" t="s">
        <v>600</v>
      </c>
      <c r="C230" s="15" t="s">
        <v>387</v>
      </c>
      <c r="D230" s="38">
        <f t="shared" si="3"/>
        <v>2001525</v>
      </c>
      <c r="E230" s="2">
        <v>9394</v>
      </c>
      <c r="F230" s="11">
        <v>569920</v>
      </c>
      <c r="G230" s="11">
        <v>527255</v>
      </c>
      <c r="H230" s="11">
        <v>380782</v>
      </c>
      <c r="I230" s="11">
        <v>514174</v>
      </c>
      <c r="J230" s="7">
        <v>0</v>
      </c>
      <c r="K230" s="11"/>
    </row>
    <row r="231" spans="1:11" ht="12.75">
      <c r="A231" s="15" t="s">
        <v>601</v>
      </c>
      <c r="B231" s="20" t="s">
        <v>602</v>
      </c>
      <c r="C231" s="15" t="s">
        <v>603</v>
      </c>
      <c r="D231" s="38">
        <f t="shared" si="3"/>
        <v>65950</v>
      </c>
      <c r="E231" s="2">
        <v>3114</v>
      </c>
      <c r="F231" s="11">
        <v>19713</v>
      </c>
      <c r="G231" s="11">
        <v>15708</v>
      </c>
      <c r="H231" s="11">
        <v>9725</v>
      </c>
      <c r="I231" s="11">
        <v>15113</v>
      </c>
      <c r="J231" s="7">
        <v>2577</v>
      </c>
      <c r="K231" s="11"/>
    </row>
    <row r="232" spans="1:11" ht="12.75">
      <c r="A232" s="15" t="s">
        <v>604</v>
      </c>
      <c r="B232" s="20" t="s">
        <v>605</v>
      </c>
      <c r="C232" s="15" t="s">
        <v>606</v>
      </c>
      <c r="D232" s="38">
        <f t="shared" si="3"/>
        <v>42669</v>
      </c>
      <c r="E232" s="2">
        <v>2008</v>
      </c>
      <c r="F232" s="11">
        <v>12611</v>
      </c>
      <c r="G232" s="11">
        <v>9933</v>
      </c>
      <c r="H232" s="11">
        <v>6191</v>
      </c>
      <c r="I232" s="11">
        <v>10196</v>
      </c>
      <c r="J232" s="7">
        <v>1730</v>
      </c>
      <c r="K232" s="11"/>
    </row>
    <row r="233" spans="1:11" ht="12.75">
      <c r="A233" s="15" t="s">
        <v>607</v>
      </c>
      <c r="B233" s="20" t="s">
        <v>608</v>
      </c>
      <c r="C233" s="15" t="s">
        <v>238</v>
      </c>
      <c r="D233" s="38">
        <f t="shared" si="3"/>
        <v>1137980</v>
      </c>
      <c r="E233" s="2">
        <v>50057</v>
      </c>
      <c r="F233" s="11">
        <v>334593</v>
      </c>
      <c r="G233" s="11">
        <v>265932</v>
      </c>
      <c r="H233" s="11">
        <v>177947</v>
      </c>
      <c r="I233" s="11">
        <v>263411</v>
      </c>
      <c r="J233" s="7">
        <v>46040</v>
      </c>
      <c r="K233" s="11"/>
    </row>
    <row r="234" spans="1:11" ht="12.75">
      <c r="A234" s="15" t="s">
        <v>609</v>
      </c>
      <c r="B234" s="20" t="s">
        <v>610</v>
      </c>
      <c r="C234" s="15" t="s">
        <v>611</v>
      </c>
      <c r="D234" s="38">
        <f t="shared" si="3"/>
        <v>258441</v>
      </c>
      <c r="E234" s="2">
        <v>11047</v>
      </c>
      <c r="F234" s="11">
        <v>75357</v>
      </c>
      <c r="G234" s="11">
        <v>59791</v>
      </c>
      <c r="H234" s="11">
        <v>39458</v>
      </c>
      <c r="I234" s="11">
        <v>61354</v>
      </c>
      <c r="J234" s="7">
        <v>11434</v>
      </c>
      <c r="K234" s="11"/>
    </row>
    <row r="235" spans="1:11" ht="12.75">
      <c r="A235" s="15" t="s">
        <v>612</v>
      </c>
      <c r="B235" s="20" t="s">
        <v>613</v>
      </c>
      <c r="C235" s="15" t="s">
        <v>614</v>
      </c>
      <c r="D235" s="38">
        <f t="shared" si="3"/>
        <v>0</v>
      </c>
      <c r="E235" s="2">
        <v>0</v>
      </c>
      <c r="F235" s="11">
        <v>0</v>
      </c>
      <c r="G235" s="11">
        <v>0</v>
      </c>
      <c r="H235" s="11">
        <v>0</v>
      </c>
      <c r="I235" s="11">
        <v>0</v>
      </c>
      <c r="J235" s="7">
        <v>0</v>
      </c>
      <c r="K235" s="11"/>
    </row>
    <row r="236" spans="1:11" ht="12.75">
      <c r="A236" s="15" t="s">
        <v>615</v>
      </c>
      <c r="B236" s="20" t="s">
        <v>616</v>
      </c>
      <c r="C236" s="15" t="s">
        <v>617</v>
      </c>
      <c r="D236" s="38">
        <f t="shared" si="3"/>
        <v>35833</v>
      </c>
      <c r="E236" s="2">
        <v>1717</v>
      </c>
      <c r="F236" s="11">
        <v>10676</v>
      </c>
      <c r="G236" s="11">
        <v>8556</v>
      </c>
      <c r="H236" s="11">
        <v>5282</v>
      </c>
      <c r="I236" s="11">
        <v>8243</v>
      </c>
      <c r="J236" s="7">
        <v>1359</v>
      </c>
      <c r="K236" s="11"/>
    </row>
    <row r="237" spans="1:11" ht="12.75">
      <c r="A237" s="15" t="s">
        <v>618</v>
      </c>
      <c r="B237" s="20" t="s">
        <v>619</v>
      </c>
      <c r="C237" s="15" t="s">
        <v>620</v>
      </c>
      <c r="D237" s="38">
        <f t="shared" si="3"/>
        <v>18915</v>
      </c>
      <c r="E237" s="2">
        <v>857</v>
      </c>
      <c r="F237" s="11">
        <v>5714</v>
      </c>
      <c r="G237" s="11">
        <v>4653</v>
      </c>
      <c r="H237" s="11">
        <v>2672</v>
      </c>
      <c r="I237" s="11">
        <v>4248</v>
      </c>
      <c r="J237" s="7">
        <v>771</v>
      </c>
      <c r="K237" s="11"/>
    </row>
    <row r="238" spans="1:11" ht="12.75">
      <c r="A238" s="15" t="s">
        <v>621</v>
      </c>
      <c r="B238" s="20" t="s">
        <v>622</v>
      </c>
      <c r="C238" s="15" t="s">
        <v>250</v>
      </c>
      <c r="D238" s="38">
        <f t="shared" si="3"/>
        <v>591666</v>
      </c>
      <c r="E238" s="2">
        <v>27087</v>
      </c>
      <c r="F238" s="11">
        <v>171340</v>
      </c>
      <c r="G238" s="11">
        <v>130929</v>
      </c>
      <c r="H238" s="11">
        <v>88990</v>
      </c>
      <c r="I238" s="11">
        <v>149049</v>
      </c>
      <c r="J238" s="7">
        <v>24271</v>
      </c>
      <c r="K238" s="11"/>
    </row>
    <row r="239" spans="1:11" ht="12.75">
      <c r="A239" s="15" t="s">
        <v>623</v>
      </c>
      <c r="B239" s="20" t="s">
        <v>624</v>
      </c>
      <c r="C239" s="15" t="s">
        <v>283</v>
      </c>
      <c r="D239" s="38">
        <f t="shared" si="3"/>
        <v>134079</v>
      </c>
      <c r="E239" s="2">
        <v>7027</v>
      </c>
      <c r="F239" s="11">
        <v>40900</v>
      </c>
      <c r="G239" s="11">
        <v>33366</v>
      </c>
      <c r="H239" s="11">
        <v>18139</v>
      </c>
      <c r="I239" s="11">
        <v>29923</v>
      </c>
      <c r="J239" s="7">
        <v>4724</v>
      </c>
      <c r="K239" s="11"/>
    </row>
    <row r="240" spans="1:11" ht="25.5">
      <c r="A240" s="15" t="s">
        <v>625</v>
      </c>
      <c r="B240" s="20" t="s">
        <v>626</v>
      </c>
      <c r="C240" s="15" t="s">
        <v>238</v>
      </c>
      <c r="D240" s="38">
        <f t="shared" si="3"/>
        <v>155186</v>
      </c>
      <c r="E240" s="2">
        <v>0</v>
      </c>
      <c r="F240" s="11">
        <v>53194</v>
      </c>
      <c r="G240" s="11">
        <v>20607</v>
      </c>
      <c r="H240" s="11">
        <v>18745</v>
      </c>
      <c r="I240" s="11">
        <v>44005</v>
      </c>
      <c r="J240" s="7">
        <v>18635</v>
      </c>
      <c r="K240" s="11"/>
    </row>
    <row r="241" spans="1:11" ht="12.75">
      <c r="A241" s="15" t="s">
        <v>627</v>
      </c>
      <c r="B241" s="20" t="s">
        <v>628</v>
      </c>
      <c r="C241" s="15" t="s">
        <v>584</v>
      </c>
      <c r="D241" s="38">
        <f t="shared" si="3"/>
        <v>29108</v>
      </c>
      <c r="E241" s="2">
        <v>1379</v>
      </c>
      <c r="F241" s="11">
        <v>8823</v>
      </c>
      <c r="G241" s="11">
        <v>6937</v>
      </c>
      <c r="H241" s="11">
        <v>4106</v>
      </c>
      <c r="I241" s="11">
        <v>6783</v>
      </c>
      <c r="J241" s="7">
        <v>1080</v>
      </c>
      <c r="K241" s="11"/>
    </row>
    <row r="242" spans="1:11" ht="12.75">
      <c r="A242" s="15" t="s">
        <v>629</v>
      </c>
      <c r="B242" s="20" t="s">
        <v>630</v>
      </c>
      <c r="C242" s="15" t="s">
        <v>250</v>
      </c>
      <c r="D242" s="38">
        <f t="shared" si="3"/>
        <v>69020</v>
      </c>
      <c r="E242" s="2">
        <v>520</v>
      </c>
      <c r="F242" s="11">
        <v>15220</v>
      </c>
      <c r="G242" s="11">
        <v>17010</v>
      </c>
      <c r="H242" s="11">
        <v>16260</v>
      </c>
      <c r="I242" s="11">
        <v>16600</v>
      </c>
      <c r="J242" s="7">
        <v>3410</v>
      </c>
      <c r="K242" s="11"/>
    </row>
    <row r="243" spans="1:11" ht="25.5">
      <c r="A243" s="15" t="s">
        <v>631</v>
      </c>
      <c r="B243" s="20" t="s">
        <v>632</v>
      </c>
      <c r="C243" s="15" t="s">
        <v>238</v>
      </c>
      <c r="D243" s="38">
        <f t="shared" si="3"/>
        <v>62947</v>
      </c>
      <c r="E243" s="2">
        <v>2325</v>
      </c>
      <c r="F243" s="11">
        <v>15254</v>
      </c>
      <c r="G243" s="11">
        <v>14550</v>
      </c>
      <c r="H243" s="11">
        <v>14316</v>
      </c>
      <c r="I243" s="11">
        <v>16502</v>
      </c>
      <c r="J243" s="7">
        <v>0</v>
      </c>
      <c r="K243" s="11"/>
    </row>
    <row r="244" spans="1:11" ht="12.75">
      <c r="A244" s="15" t="s">
        <v>633</v>
      </c>
      <c r="B244" s="20" t="s">
        <v>634</v>
      </c>
      <c r="C244" s="15" t="s">
        <v>250</v>
      </c>
      <c r="D244" s="38">
        <f t="shared" si="3"/>
        <v>454158</v>
      </c>
      <c r="E244" s="2">
        <v>39912</v>
      </c>
      <c r="F244" s="11">
        <v>118891</v>
      </c>
      <c r="G244" s="11">
        <v>90826</v>
      </c>
      <c r="H244" s="11">
        <v>86404</v>
      </c>
      <c r="I244" s="11">
        <v>92516</v>
      </c>
      <c r="J244" s="7">
        <v>25609</v>
      </c>
      <c r="K244" s="11"/>
    </row>
    <row r="245" spans="1:11" ht="12.75">
      <c r="A245" s="15" t="s">
        <v>635</v>
      </c>
      <c r="B245" s="20" t="s">
        <v>636</v>
      </c>
      <c r="C245" s="15" t="s">
        <v>250</v>
      </c>
      <c r="D245" s="38">
        <f t="shared" si="3"/>
        <v>42056</v>
      </c>
      <c r="E245" s="2">
        <v>502</v>
      </c>
      <c r="F245" s="11">
        <v>9824</v>
      </c>
      <c r="G245" s="11">
        <v>9824</v>
      </c>
      <c r="H245" s="11">
        <v>9824</v>
      </c>
      <c r="I245" s="11">
        <v>9818</v>
      </c>
      <c r="J245" s="7">
        <v>2264</v>
      </c>
      <c r="K245" s="11"/>
    </row>
    <row r="246" spans="1:11" ht="12.75">
      <c r="A246" s="15" t="s">
        <v>637</v>
      </c>
      <c r="B246" s="20" t="s">
        <v>638</v>
      </c>
      <c r="C246" s="15" t="s">
        <v>296</v>
      </c>
      <c r="D246" s="38">
        <f t="shared" si="3"/>
        <v>2770</v>
      </c>
      <c r="E246" s="2">
        <v>119</v>
      </c>
      <c r="F246" s="11">
        <v>777</v>
      </c>
      <c r="G246" s="11">
        <v>618</v>
      </c>
      <c r="H246" s="11">
        <v>403</v>
      </c>
      <c r="I246" s="11">
        <v>717</v>
      </c>
      <c r="J246" s="7">
        <v>136</v>
      </c>
      <c r="K246" s="11"/>
    </row>
    <row r="247" spans="1:11" ht="12.75">
      <c r="A247" s="15" t="s">
        <v>639</v>
      </c>
      <c r="B247" s="20" t="s">
        <v>640</v>
      </c>
      <c r="C247" s="15" t="s">
        <v>250</v>
      </c>
      <c r="D247" s="38">
        <f t="shared" si="3"/>
        <v>19916</v>
      </c>
      <c r="E247" s="2">
        <v>238</v>
      </c>
      <c r="F247" s="11">
        <v>4656</v>
      </c>
      <c r="G247" s="11">
        <v>4652</v>
      </c>
      <c r="H247" s="11">
        <v>4649</v>
      </c>
      <c r="I247" s="11">
        <v>4649</v>
      </c>
      <c r="J247" s="7">
        <v>1072</v>
      </c>
      <c r="K247" s="11"/>
    </row>
    <row r="248" spans="1:11" ht="12.75">
      <c r="A248" s="15" t="s">
        <v>641</v>
      </c>
      <c r="B248" s="20" t="s">
        <v>642</v>
      </c>
      <c r="C248" s="15" t="s">
        <v>215</v>
      </c>
      <c r="D248" s="38">
        <f t="shared" si="3"/>
        <v>37645</v>
      </c>
      <c r="E248" s="2">
        <v>1799</v>
      </c>
      <c r="F248" s="11">
        <v>10442</v>
      </c>
      <c r="G248" s="11">
        <v>10134</v>
      </c>
      <c r="H248" s="11">
        <v>4389</v>
      </c>
      <c r="I248" s="11">
        <v>8884</v>
      </c>
      <c r="J248" s="7">
        <v>1997</v>
      </c>
      <c r="K248" s="11"/>
    </row>
    <row r="249" spans="1:11" ht="12.75">
      <c r="A249" s="15" t="s">
        <v>643</v>
      </c>
      <c r="B249" s="20" t="s">
        <v>644</v>
      </c>
      <c r="C249" s="15" t="s">
        <v>250</v>
      </c>
      <c r="D249" s="38">
        <f t="shared" si="3"/>
        <v>1272</v>
      </c>
      <c r="E249" s="2">
        <v>16</v>
      </c>
      <c r="F249" s="11">
        <v>302</v>
      </c>
      <c r="G249" s="11">
        <v>296</v>
      </c>
      <c r="H249" s="11">
        <v>295</v>
      </c>
      <c r="I249" s="11">
        <v>295</v>
      </c>
      <c r="J249" s="7">
        <v>68</v>
      </c>
      <c r="K249" s="11"/>
    </row>
    <row r="250" spans="1:11" ht="12.75">
      <c r="A250" s="15" t="s">
        <v>645</v>
      </c>
      <c r="B250" s="20" t="s">
        <v>646</v>
      </c>
      <c r="C250" s="15" t="s">
        <v>579</v>
      </c>
      <c r="D250" s="38">
        <f t="shared" si="3"/>
        <v>74269</v>
      </c>
      <c r="E250" s="2">
        <v>3439</v>
      </c>
      <c r="F250" s="11">
        <v>17485</v>
      </c>
      <c r="G250" s="11">
        <v>16811</v>
      </c>
      <c r="H250" s="11">
        <v>16510</v>
      </c>
      <c r="I250" s="11">
        <v>17115</v>
      </c>
      <c r="J250" s="7">
        <v>2909</v>
      </c>
      <c r="K250" s="11"/>
    </row>
    <row r="251" spans="1:11" ht="12.75">
      <c r="A251" s="15" t="s">
        <v>647</v>
      </c>
      <c r="B251" s="20" t="s">
        <v>648</v>
      </c>
      <c r="C251" s="15" t="s">
        <v>224</v>
      </c>
      <c r="D251" s="38">
        <f t="shared" si="3"/>
        <v>42646</v>
      </c>
      <c r="E251" s="2">
        <v>1510</v>
      </c>
      <c r="F251" s="11">
        <v>9680</v>
      </c>
      <c r="G251" s="11">
        <v>9986</v>
      </c>
      <c r="H251" s="11">
        <v>9694</v>
      </c>
      <c r="I251" s="11">
        <v>10226</v>
      </c>
      <c r="J251" s="7">
        <v>1550</v>
      </c>
      <c r="K251" s="11"/>
    </row>
    <row r="252" spans="1:11" ht="12.75">
      <c r="A252" s="15" t="s">
        <v>649</v>
      </c>
      <c r="B252" s="20" t="s">
        <v>650</v>
      </c>
      <c r="C252" s="15" t="s">
        <v>218</v>
      </c>
      <c r="D252" s="38">
        <f t="shared" si="3"/>
        <v>34986</v>
      </c>
      <c r="E252" s="2">
        <v>418</v>
      </c>
      <c r="F252" s="11">
        <v>8176</v>
      </c>
      <c r="G252" s="11">
        <v>8170</v>
      </c>
      <c r="H252" s="11">
        <v>8169</v>
      </c>
      <c r="I252" s="11">
        <v>8169</v>
      </c>
      <c r="J252" s="7">
        <v>1884</v>
      </c>
      <c r="K252" s="11"/>
    </row>
    <row r="253" spans="1:11" ht="12.75">
      <c r="A253" s="15" t="s">
        <v>651</v>
      </c>
      <c r="B253" s="20" t="s">
        <v>652</v>
      </c>
      <c r="C253" s="15" t="s">
        <v>296</v>
      </c>
      <c r="D253" s="38">
        <f t="shared" si="3"/>
        <v>58963</v>
      </c>
      <c r="E253" s="2">
        <v>1712</v>
      </c>
      <c r="F253" s="11">
        <v>12571</v>
      </c>
      <c r="G253" s="11">
        <v>13893</v>
      </c>
      <c r="H253" s="11">
        <v>13080</v>
      </c>
      <c r="I253" s="11">
        <v>14434</v>
      </c>
      <c r="J253" s="7">
        <v>3273</v>
      </c>
      <c r="K253" s="11"/>
    </row>
    <row r="254" spans="1:11" ht="12.75">
      <c r="A254" s="15" t="s">
        <v>653</v>
      </c>
      <c r="B254" s="20" t="s">
        <v>654</v>
      </c>
      <c r="C254" s="15" t="s">
        <v>250</v>
      </c>
      <c r="D254" s="38">
        <f t="shared" si="3"/>
        <v>5156</v>
      </c>
      <c r="E254" s="27">
        <v>0</v>
      </c>
      <c r="F254" s="24">
        <v>3483</v>
      </c>
      <c r="G254" s="24">
        <v>482</v>
      </c>
      <c r="H254" s="24">
        <v>457</v>
      </c>
      <c r="I254" s="24">
        <v>597</v>
      </c>
      <c r="J254" s="7">
        <v>137</v>
      </c>
      <c r="K254" s="11"/>
    </row>
    <row r="255" spans="1:11" ht="12.75">
      <c r="A255" s="15" t="s">
        <v>692</v>
      </c>
      <c r="B255" s="21" t="s">
        <v>691</v>
      </c>
      <c r="C255" s="15" t="s">
        <v>250</v>
      </c>
      <c r="D255" s="38">
        <f t="shared" si="3"/>
        <v>13811</v>
      </c>
      <c r="E255" s="27">
        <v>0</v>
      </c>
      <c r="F255" s="24">
        <v>3648</v>
      </c>
      <c r="G255" s="24">
        <v>3487</v>
      </c>
      <c r="H255" s="24">
        <v>2333</v>
      </c>
      <c r="I255" s="24">
        <v>3477</v>
      </c>
      <c r="J255" s="7">
        <v>866</v>
      </c>
      <c r="K255" s="11"/>
    </row>
    <row r="256" spans="1:11" ht="25.5">
      <c r="A256" s="15" t="s">
        <v>655</v>
      </c>
      <c r="B256" s="20" t="s">
        <v>656</v>
      </c>
      <c r="C256" s="15" t="s">
        <v>657</v>
      </c>
      <c r="D256" s="38">
        <f t="shared" si="3"/>
        <v>324030</v>
      </c>
      <c r="E256" s="2">
        <v>12394</v>
      </c>
      <c r="F256" s="11">
        <v>71367</v>
      </c>
      <c r="G256" s="11">
        <v>75703</v>
      </c>
      <c r="H256" s="11">
        <v>73238</v>
      </c>
      <c r="I256" s="11">
        <v>75004</v>
      </c>
      <c r="J256" s="7">
        <v>16324</v>
      </c>
      <c r="K256" s="11"/>
    </row>
    <row r="257" spans="1:11" ht="12.75">
      <c r="A257" s="15" t="s">
        <v>658</v>
      </c>
      <c r="B257" s="20" t="s">
        <v>659</v>
      </c>
      <c r="C257" s="15" t="s">
        <v>215</v>
      </c>
      <c r="D257" s="38">
        <f t="shared" si="3"/>
        <v>0</v>
      </c>
      <c r="E257" s="2">
        <v>0</v>
      </c>
      <c r="F257" s="11">
        <v>0</v>
      </c>
      <c r="G257" s="11">
        <v>0</v>
      </c>
      <c r="H257" s="11">
        <v>0</v>
      </c>
      <c r="I257" s="11">
        <v>0</v>
      </c>
      <c r="J257" s="7">
        <v>0</v>
      </c>
      <c r="K257" s="11"/>
    </row>
    <row r="258" spans="1:11" ht="12.75">
      <c r="A258" s="15" t="s">
        <v>660</v>
      </c>
      <c r="B258" s="20" t="s">
        <v>661</v>
      </c>
      <c r="C258" s="15" t="s">
        <v>215</v>
      </c>
      <c r="D258" s="38">
        <f t="shared" si="3"/>
        <v>103466</v>
      </c>
      <c r="E258" s="2">
        <v>4378</v>
      </c>
      <c r="F258" s="11">
        <v>21557</v>
      </c>
      <c r="G258" s="11">
        <v>21069</v>
      </c>
      <c r="H258" s="11">
        <v>21406</v>
      </c>
      <c r="I258" s="11">
        <v>31780</v>
      </c>
      <c r="J258" s="7">
        <v>3276</v>
      </c>
      <c r="K258" s="11"/>
    </row>
    <row r="259" spans="1:11" ht="12.75">
      <c r="A259" s="15" t="s">
        <v>662</v>
      </c>
      <c r="B259" s="20" t="s">
        <v>663</v>
      </c>
      <c r="C259" s="15" t="s">
        <v>261</v>
      </c>
      <c r="D259" s="38">
        <f t="shared" si="3"/>
        <v>73</v>
      </c>
      <c r="E259" s="2">
        <v>1</v>
      </c>
      <c r="F259" s="11">
        <v>22</v>
      </c>
      <c r="G259" s="11">
        <v>17</v>
      </c>
      <c r="H259" s="11">
        <v>15</v>
      </c>
      <c r="I259" s="11">
        <v>15</v>
      </c>
      <c r="J259" s="7">
        <v>3</v>
      </c>
      <c r="K259" s="11"/>
    </row>
    <row r="260" spans="1:11" ht="12.75">
      <c r="A260" s="15" t="s">
        <v>664</v>
      </c>
      <c r="B260" s="20" t="s">
        <v>665</v>
      </c>
      <c r="C260" s="15" t="s">
        <v>241</v>
      </c>
      <c r="D260" s="38">
        <f t="shared" si="3"/>
        <v>1416</v>
      </c>
      <c r="E260" s="2">
        <v>53</v>
      </c>
      <c r="F260" s="11">
        <v>501</v>
      </c>
      <c r="G260" s="11">
        <v>376</v>
      </c>
      <c r="H260" s="11">
        <v>486</v>
      </c>
      <c r="I260" s="11">
        <v>0</v>
      </c>
      <c r="J260" s="7">
        <v>0</v>
      </c>
      <c r="K260" s="11"/>
    </row>
    <row r="261" spans="1:11" ht="12.75">
      <c r="A261" s="15" t="s">
        <v>666</v>
      </c>
      <c r="B261" s="20" t="s">
        <v>667</v>
      </c>
      <c r="C261" s="15" t="s">
        <v>241</v>
      </c>
      <c r="D261" s="38">
        <f t="shared" si="3"/>
        <v>14246</v>
      </c>
      <c r="E261" s="2">
        <v>171</v>
      </c>
      <c r="F261" s="11">
        <v>3332</v>
      </c>
      <c r="G261" s="11">
        <v>3326</v>
      </c>
      <c r="H261" s="11">
        <v>3325</v>
      </c>
      <c r="I261" s="11">
        <v>3325</v>
      </c>
      <c r="J261" s="7">
        <v>767</v>
      </c>
      <c r="K261" s="11"/>
    </row>
    <row r="262" spans="1:11" ht="25.5">
      <c r="A262" s="15" t="s">
        <v>668</v>
      </c>
      <c r="B262" s="20" t="s">
        <v>669</v>
      </c>
      <c r="C262" s="15" t="s">
        <v>244</v>
      </c>
      <c r="D262" s="38">
        <f aca="true" t="shared" si="4" ref="D262:D271">+SUM(E262:J262)</f>
        <v>0</v>
      </c>
      <c r="E262" s="2">
        <v>0</v>
      </c>
      <c r="F262" s="11">
        <v>0</v>
      </c>
      <c r="G262" s="11">
        <v>0</v>
      </c>
      <c r="H262" s="11">
        <v>0</v>
      </c>
      <c r="I262" s="11">
        <v>0</v>
      </c>
      <c r="J262" s="7">
        <v>0</v>
      </c>
      <c r="K262" s="11"/>
    </row>
    <row r="263" spans="1:11" ht="38.25">
      <c r="A263" s="15" t="s">
        <v>670</v>
      </c>
      <c r="B263" s="20" t="s">
        <v>671</v>
      </c>
      <c r="C263" s="15" t="s">
        <v>672</v>
      </c>
      <c r="D263" s="38">
        <f t="shared" si="4"/>
        <v>1380226</v>
      </c>
      <c r="E263" s="2">
        <v>62790</v>
      </c>
      <c r="F263" s="11">
        <v>405220</v>
      </c>
      <c r="G263" s="11">
        <v>367013</v>
      </c>
      <c r="H263" s="11">
        <v>211700</v>
      </c>
      <c r="I263" s="11">
        <v>273733</v>
      </c>
      <c r="J263" s="7">
        <v>59770</v>
      </c>
      <c r="K263" s="11"/>
    </row>
    <row r="264" spans="1:11" ht="25.5">
      <c r="A264" s="15" t="s">
        <v>673</v>
      </c>
      <c r="B264" s="20" t="s">
        <v>674</v>
      </c>
      <c r="C264" s="15" t="s">
        <v>675</v>
      </c>
      <c r="D264" s="38">
        <f t="shared" si="4"/>
        <v>20148</v>
      </c>
      <c r="E264" s="2">
        <v>846</v>
      </c>
      <c r="F264" s="11">
        <v>5872</v>
      </c>
      <c r="G264" s="11">
        <v>4818</v>
      </c>
      <c r="H264" s="11">
        <v>2824</v>
      </c>
      <c r="I264" s="11">
        <v>4908</v>
      </c>
      <c r="J264" s="7">
        <v>880</v>
      </c>
      <c r="K264" s="11"/>
    </row>
    <row r="265" spans="1:11" ht="12.75">
      <c r="A265" s="15" t="s">
        <v>676</v>
      </c>
      <c r="B265" s="20" t="s">
        <v>677</v>
      </c>
      <c r="C265" s="15" t="s">
        <v>678</v>
      </c>
      <c r="D265" s="38">
        <f t="shared" si="4"/>
        <v>360722</v>
      </c>
      <c r="E265" s="2">
        <v>16577</v>
      </c>
      <c r="F265" s="11">
        <v>103982</v>
      </c>
      <c r="G265" s="11">
        <v>99434</v>
      </c>
      <c r="H265" s="11">
        <v>53105</v>
      </c>
      <c r="I265" s="11">
        <v>73172</v>
      </c>
      <c r="J265" s="7">
        <v>14452</v>
      </c>
      <c r="K265" s="11"/>
    </row>
    <row r="266" spans="1:11" ht="12.75">
      <c r="A266" s="15" t="s">
        <v>679</v>
      </c>
      <c r="B266" s="20" t="s">
        <v>680</v>
      </c>
      <c r="C266" s="15" t="s">
        <v>678</v>
      </c>
      <c r="D266" s="38">
        <f t="shared" si="4"/>
        <v>76211</v>
      </c>
      <c r="E266" s="2">
        <v>3556</v>
      </c>
      <c r="F266" s="11">
        <v>22412</v>
      </c>
      <c r="G266" s="11">
        <v>18553</v>
      </c>
      <c r="H266" s="11">
        <v>13863</v>
      </c>
      <c r="I266" s="11">
        <v>13942</v>
      </c>
      <c r="J266" s="7">
        <v>3885</v>
      </c>
      <c r="K266" s="11"/>
    </row>
    <row r="267" spans="1:11" ht="12.75">
      <c r="A267" s="15" t="s">
        <v>681</v>
      </c>
      <c r="B267" s="20" t="s">
        <v>682</v>
      </c>
      <c r="C267" s="15" t="s">
        <v>678</v>
      </c>
      <c r="D267" s="38">
        <f t="shared" si="4"/>
        <v>471873</v>
      </c>
      <c r="E267" s="2">
        <v>21114</v>
      </c>
      <c r="F267" s="11">
        <v>136365</v>
      </c>
      <c r="G267" s="11">
        <v>130376</v>
      </c>
      <c r="H267" s="11">
        <v>67212</v>
      </c>
      <c r="I267" s="11">
        <v>96883</v>
      </c>
      <c r="J267" s="7">
        <v>19923</v>
      </c>
      <c r="K267" s="11"/>
    </row>
    <row r="268" spans="1:11" ht="12.75">
      <c r="A268" s="15" t="s">
        <v>683</v>
      </c>
      <c r="B268" s="20" t="s">
        <v>684</v>
      </c>
      <c r="C268" s="15" t="s">
        <v>685</v>
      </c>
      <c r="D268" s="38">
        <f t="shared" si="4"/>
        <v>15100</v>
      </c>
      <c r="E268" s="2">
        <v>181</v>
      </c>
      <c r="F268" s="11">
        <v>3531</v>
      </c>
      <c r="G268" s="11">
        <v>3525</v>
      </c>
      <c r="H268" s="11">
        <v>3525</v>
      </c>
      <c r="I268" s="11">
        <v>3525</v>
      </c>
      <c r="J268" s="7">
        <v>813</v>
      </c>
      <c r="K268" s="11"/>
    </row>
    <row r="269" spans="1:11" ht="12.75">
      <c r="A269" s="15" t="s">
        <v>686</v>
      </c>
      <c r="B269" s="20" t="s">
        <v>687</v>
      </c>
      <c r="C269" s="15" t="s">
        <v>672</v>
      </c>
      <c r="D269" s="38">
        <f t="shared" si="4"/>
        <v>132882</v>
      </c>
      <c r="E269" s="2">
        <v>1587</v>
      </c>
      <c r="F269" s="11">
        <v>31039</v>
      </c>
      <c r="G269" s="11">
        <v>31034</v>
      </c>
      <c r="H269" s="11">
        <v>31032</v>
      </c>
      <c r="I269" s="11">
        <v>31032</v>
      </c>
      <c r="J269" s="7">
        <v>7158</v>
      </c>
      <c r="K269" s="11"/>
    </row>
    <row r="270" spans="1:11" ht="12.75">
      <c r="A270" s="15" t="s">
        <v>688</v>
      </c>
      <c r="B270" s="20" t="s">
        <v>689</v>
      </c>
      <c r="C270" s="15" t="s">
        <v>518</v>
      </c>
      <c r="D270" s="38">
        <f t="shared" si="4"/>
        <v>537</v>
      </c>
      <c r="E270" s="2">
        <v>18</v>
      </c>
      <c r="F270" s="11">
        <v>126</v>
      </c>
      <c r="G270" s="11">
        <v>121</v>
      </c>
      <c r="H270" s="11">
        <v>119</v>
      </c>
      <c r="I270" s="11">
        <v>119</v>
      </c>
      <c r="J270" s="7">
        <v>34</v>
      </c>
      <c r="K270" s="11"/>
    </row>
    <row r="271" spans="1:11" ht="26.25" thickBot="1">
      <c r="A271" s="22" t="s">
        <v>693</v>
      </c>
      <c r="B271" s="19" t="s">
        <v>694</v>
      </c>
      <c r="C271" s="22" t="s">
        <v>695</v>
      </c>
      <c r="D271" s="40">
        <f t="shared" si="4"/>
        <v>162132</v>
      </c>
      <c r="E271" s="29">
        <v>6200</v>
      </c>
      <c r="F271" s="30">
        <v>36386</v>
      </c>
      <c r="G271" s="30">
        <v>37587</v>
      </c>
      <c r="H271" s="30">
        <v>37646</v>
      </c>
      <c r="I271" s="30">
        <v>37962</v>
      </c>
      <c r="J271" s="8">
        <v>6351</v>
      </c>
      <c r="K271" s="11"/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1"/>
  <ignoredErrors>
    <ignoredError sqref="F4:J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Valente</cp:lastModifiedBy>
  <dcterms:created xsi:type="dcterms:W3CDTF">1996-10-14T23:33:28Z</dcterms:created>
  <dcterms:modified xsi:type="dcterms:W3CDTF">2015-02-10T09:41:15Z</dcterms:modified>
  <cp:category/>
  <cp:version/>
  <cp:contentType/>
  <cp:contentStatus/>
</cp:coreProperties>
</file>